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-108" yWindow="-108" windowWidth="23256" windowHeight="12456"/>
  </bookViews>
  <sheets>
    <sheet name="Titulinis" sheetId="2" r:id="rId1"/>
    <sheet name="60m bb M" sheetId="3" r:id="rId2"/>
    <sheet name="60m bb M suv" sheetId="4" r:id="rId3"/>
    <sheet name="60m bb V" sheetId="5" r:id="rId4"/>
    <sheet name="60m M " sheetId="6" r:id="rId5"/>
    <sheet name="60m M suv" sheetId="7" r:id="rId6"/>
    <sheet name="60 m V" sheetId="8" r:id="rId7"/>
    <sheet name="60 m V suv" sheetId="9" r:id="rId8"/>
    <sheet name="600m M" sheetId="10" r:id="rId9"/>
    <sheet name="600m V" sheetId="11" r:id="rId10"/>
    <sheet name="1000 m M" sheetId="12" r:id="rId11"/>
    <sheet name="1000 m V" sheetId="13" r:id="rId12"/>
    <sheet name="300 m M" sheetId="14" r:id="rId13"/>
    <sheet name="300 m M suv" sheetId="15" r:id="rId14"/>
    <sheet name="300 m V" sheetId="16" r:id="rId15"/>
    <sheet name="300 m V suv" sheetId="17" r:id="rId16"/>
    <sheet name="Aukštis M" sheetId="18" r:id="rId17"/>
    <sheet name="Aukštis V" sheetId="19" r:id="rId18"/>
    <sheet name="Tolis M " sheetId="20" r:id="rId19"/>
    <sheet name="Tolis V" sheetId="21" r:id="rId20"/>
    <sheet name="Rutulys M" sheetId="22" r:id="rId21"/>
    <sheet name="Rutulys V" sheetId="23" r:id="rId22"/>
    <sheet name="Kamuoliukas M V" sheetId="24" r:id="rId23"/>
    <sheet name="Diskas M V" sheetId="25" r:id="rId24"/>
    <sheet name="4x200 mix " sheetId="26" r:id="rId25"/>
  </sheets>
  <definedNames>
    <definedName name="_xlnm._FilterDatabase" localSheetId="13" hidden="1">'300 m M suv'!$A$28:$I$28</definedName>
    <definedName name="_xlnm._FilterDatabase" localSheetId="15" hidden="1">'300 m V suv'!$A$23:$I$40</definedName>
    <definedName name="_xlnm._FilterDatabase" localSheetId="7" hidden="1">'60 m V suv'!$A$7:$L$15</definedName>
    <definedName name="_xlnm._FilterDatabase" localSheetId="8" hidden="1">'600m M'!$A$7:$I$20</definedName>
    <definedName name="_xlnm._FilterDatabase" localSheetId="9" hidden="1">'600m V'!$A$7:$I$22</definedName>
    <definedName name="_xlnm._FilterDatabase" localSheetId="2" hidden="1">'60m bb M suv'!$A$7:$J$10</definedName>
    <definedName name="_xlnm._FilterDatabase" localSheetId="5" hidden="1">'60m M suv'!$A$7:$L$28</definedName>
    <definedName name="_xlnm._FilterDatabase" localSheetId="22" hidden="1">'Kamuoliukas M V'!$A$18:$O$18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0" roundtripDataChecksum="eSZMY95lcr9RmW1Zq3YHpkaRBfEIEcZJ3STAqMYvyC8="/>
    </ext>
  </extLst>
</workbook>
</file>

<file path=xl/calcChain.xml><?xml version="1.0" encoding="utf-8"?>
<calcChain xmlns="http://schemas.openxmlformats.org/spreadsheetml/2006/main">
  <c r="O25" i="20" l="1"/>
  <c r="M9" i="23"/>
  <c r="M10" i="23"/>
  <c r="M11" i="23"/>
  <c r="M12" i="23"/>
  <c r="M13" i="23"/>
  <c r="N13" i="23" s="1"/>
  <c r="M14" i="23"/>
  <c r="N14" i="23" s="1"/>
  <c r="M15" i="23"/>
  <c r="N15" i="23" s="1"/>
  <c r="M16" i="23"/>
  <c r="N16" i="23" s="1"/>
  <c r="M17" i="23"/>
  <c r="M8" i="23"/>
  <c r="M20" i="22"/>
  <c r="M19" i="22"/>
  <c r="N19" i="22" s="1"/>
  <c r="M10" i="22"/>
  <c r="M11" i="22"/>
  <c r="N11" i="22" s="1"/>
  <c r="M12" i="22"/>
  <c r="N12" i="22" s="1"/>
  <c r="M13" i="22"/>
  <c r="N13" i="22" s="1"/>
  <c r="M14" i="22"/>
  <c r="N14" i="22" s="1"/>
  <c r="M15" i="22"/>
  <c r="N15" i="22" s="1"/>
  <c r="M9" i="22"/>
  <c r="N24" i="21"/>
  <c r="N25" i="21"/>
  <c r="N26" i="21"/>
  <c r="N27" i="21"/>
  <c r="N28" i="21"/>
  <c r="N29" i="21"/>
  <c r="N23" i="21"/>
  <c r="N9" i="21"/>
  <c r="N10" i="21"/>
  <c r="N11" i="21"/>
  <c r="N12" i="21"/>
  <c r="N13" i="21"/>
  <c r="N14" i="21"/>
  <c r="N15" i="21"/>
  <c r="N16" i="21"/>
  <c r="N8" i="21"/>
  <c r="N26" i="20"/>
  <c r="N27" i="20"/>
  <c r="N28" i="20"/>
  <c r="N29" i="20"/>
  <c r="N30" i="20"/>
  <c r="N31" i="20"/>
  <c r="O31" i="20" s="1"/>
  <c r="N32" i="20"/>
  <c r="O32" i="20" s="1"/>
  <c r="N33" i="20"/>
  <c r="O33" i="20" s="1"/>
  <c r="N34" i="20"/>
  <c r="N25" i="20"/>
  <c r="N15" i="20"/>
  <c r="N16" i="20"/>
  <c r="N17" i="20"/>
  <c r="N18" i="20"/>
  <c r="O18" i="20" s="1"/>
  <c r="N19" i="20"/>
  <c r="O19" i="20" s="1"/>
  <c r="N20" i="20"/>
  <c r="O20" i="20" s="1"/>
  <c r="N21" i="20"/>
  <c r="N14" i="20"/>
  <c r="O14" i="20" s="1"/>
  <c r="M20" i="23"/>
  <c r="N20" i="23" s="1"/>
  <c r="N17" i="23"/>
  <c r="N12" i="23"/>
  <c r="N11" i="23"/>
  <c r="N10" i="23"/>
  <c r="N9" i="23"/>
  <c r="N8" i="23"/>
  <c r="N20" i="22"/>
  <c r="N10" i="22"/>
  <c r="N9" i="22"/>
  <c r="O29" i="21"/>
  <c r="O23" i="21"/>
  <c r="O18" i="21"/>
  <c r="O17" i="21"/>
  <c r="O16" i="21"/>
  <c r="O15" i="21"/>
  <c r="O14" i="21"/>
  <c r="O13" i="21"/>
  <c r="O12" i="21"/>
  <c r="O11" i="21"/>
  <c r="O10" i="21"/>
  <c r="O9" i="21"/>
  <c r="O8" i="21"/>
  <c r="O34" i="20"/>
  <c r="O30" i="20"/>
  <c r="O28" i="20"/>
  <c r="O27" i="20"/>
  <c r="O26" i="20"/>
  <c r="O21" i="20"/>
  <c r="O17" i="20"/>
  <c r="O15" i="20"/>
  <c r="O13" i="20"/>
  <c r="O12" i="20"/>
  <c r="O11" i="20"/>
  <c r="O10" i="20"/>
  <c r="O9" i="20"/>
  <c r="O8" i="20"/>
  <c r="N8" i="20"/>
  <c r="H21" i="11"/>
  <c r="H20" i="11"/>
  <c r="H19" i="11"/>
  <c r="H18" i="11"/>
  <c r="H10" i="11"/>
  <c r="H9" i="11"/>
  <c r="H8" i="11"/>
  <c r="H13" i="10"/>
  <c r="H12" i="10"/>
  <c r="H11" i="10"/>
  <c r="H10" i="10"/>
  <c r="H9" i="10"/>
  <c r="H8" i="10"/>
  <c r="K50" i="9"/>
  <c r="K35" i="9"/>
  <c r="K32" i="9"/>
  <c r="K31" i="9"/>
  <c r="K30" i="9"/>
  <c r="K21" i="9"/>
  <c r="K14" i="9"/>
  <c r="K13" i="9"/>
  <c r="K12" i="9"/>
  <c r="K11" i="9"/>
  <c r="K10" i="9"/>
  <c r="K9" i="9"/>
  <c r="K8" i="9"/>
  <c r="K75" i="8"/>
  <c r="K68" i="8"/>
  <c r="K64" i="8"/>
  <c r="K54" i="8"/>
  <c r="K45" i="8"/>
  <c r="K43" i="8"/>
  <c r="K41" i="8"/>
  <c r="K32" i="8"/>
  <c r="K31" i="8"/>
  <c r="K30" i="8"/>
  <c r="K29" i="8"/>
  <c r="K25" i="8"/>
  <c r="K24" i="8"/>
  <c r="K20" i="8"/>
  <c r="K19" i="8"/>
  <c r="K18" i="8"/>
  <c r="K13" i="8"/>
  <c r="K11" i="8"/>
  <c r="K10" i="8"/>
  <c r="K8" i="8"/>
  <c r="K40" i="7"/>
  <c r="K39" i="7"/>
  <c r="K38" i="7"/>
  <c r="K37" i="7"/>
  <c r="K36" i="7"/>
  <c r="K35" i="7"/>
  <c r="K34" i="7"/>
  <c r="K33" i="7"/>
  <c r="K27" i="7"/>
  <c r="K26" i="7"/>
  <c r="K25" i="7"/>
  <c r="K24" i="7"/>
  <c r="K21" i="7"/>
  <c r="K20" i="7"/>
  <c r="K19" i="7"/>
  <c r="K18" i="7"/>
  <c r="K17" i="7"/>
  <c r="K16" i="7"/>
  <c r="K15" i="7"/>
  <c r="K14" i="7"/>
  <c r="K13" i="7"/>
  <c r="K12" i="7"/>
  <c r="K11" i="7"/>
  <c r="K8" i="7"/>
  <c r="K61" i="6"/>
  <c r="K55" i="6"/>
  <c r="K54" i="6"/>
  <c r="K51" i="6"/>
  <c r="K50" i="6"/>
  <c r="K48" i="6"/>
  <c r="K42" i="6"/>
  <c r="K41" i="6"/>
  <c r="K39" i="6"/>
  <c r="K34" i="6"/>
  <c r="K33" i="6"/>
  <c r="K31" i="6"/>
  <c r="K25" i="6"/>
  <c r="K24" i="6"/>
  <c r="K23" i="6"/>
  <c r="K22" i="6"/>
  <c r="K21" i="6"/>
  <c r="K20" i="6"/>
  <c r="K19" i="6"/>
  <c r="K18" i="6"/>
  <c r="K15" i="6"/>
  <c r="K14" i="6"/>
  <c r="K13" i="6"/>
  <c r="K12" i="6"/>
  <c r="K11" i="6"/>
  <c r="K10" i="6"/>
  <c r="K9" i="6"/>
  <c r="K8" i="6"/>
</calcChain>
</file>

<file path=xl/sharedStrings.xml><?xml version="1.0" encoding="utf-8"?>
<sst xmlns="http://schemas.openxmlformats.org/spreadsheetml/2006/main" count="3892" uniqueCount="689">
  <si>
    <t>Klaipėda, 2025 m. gegužės 20 d.</t>
  </si>
  <si>
    <t>Vardas</t>
  </si>
  <si>
    <t>Pavardė</t>
  </si>
  <si>
    <t>Gim.data</t>
  </si>
  <si>
    <t>Miestas</t>
  </si>
  <si>
    <t>SUC</t>
  </si>
  <si>
    <t>Treneris</t>
  </si>
  <si>
    <t>Konstantin</t>
  </si>
  <si>
    <t>Sadovskij</t>
  </si>
  <si>
    <t>Klaipėda</t>
  </si>
  <si>
    <t>LAM</t>
  </si>
  <si>
    <t>K. Kozlovienė</t>
  </si>
  <si>
    <t>Jonas</t>
  </si>
  <si>
    <t>Kontrimas</t>
  </si>
  <si>
    <t>Edvardas</t>
  </si>
  <si>
    <t>Gedaminas</t>
  </si>
  <si>
    <t>Linda</t>
  </si>
  <si>
    <t>Anderson</t>
  </si>
  <si>
    <t>2012-04-02</t>
  </si>
  <si>
    <t>Aronas</t>
  </si>
  <si>
    <t>Vasiukas</t>
  </si>
  <si>
    <t>Joris Nikolas</t>
  </si>
  <si>
    <t>Daukšas</t>
  </si>
  <si>
    <t>Viltė</t>
  </si>
  <si>
    <t>Pagėgiai</t>
  </si>
  <si>
    <t>MSM</t>
  </si>
  <si>
    <t>A. Jankantienė</t>
  </si>
  <si>
    <t>Vestina</t>
  </si>
  <si>
    <t>Burdukaitė</t>
  </si>
  <si>
    <t>Benas</t>
  </si>
  <si>
    <t>Valaitis</t>
  </si>
  <si>
    <t>Matas</t>
  </si>
  <si>
    <t>Juozapavičius</t>
  </si>
  <si>
    <t>Liepa</t>
  </si>
  <si>
    <t>Musvydaitė</t>
  </si>
  <si>
    <t>Auksė</t>
  </si>
  <si>
    <t>Juozas</t>
  </si>
  <si>
    <t>Marozas</t>
  </si>
  <si>
    <t>Mantas</t>
  </si>
  <si>
    <t>Vaisėta</t>
  </si>
  <si>
    <t>Karolis</t>
  </si>
  <si>
    <t>Andrėja</t>
  </si>
  <si>
    <t>Gedgaudaitė</t>
  </si>
  <si>
    <t>Raseiniai</t>
  </si>
  <si>
    <t>KKSC</t>
  </si>
  <si>
    <t>Z.Rajunčius</t>
  </si>
  <si>
    <t>Julius</t>
  </si>
  <si>
    <t>Juozaitis</t>
  </si>
  <si>
    <t>Ema</t>
  </si>
  <si>
    <t>Sabašinskaitė</t>
  </si>
  <si>
    <t>Netas</t>
  </si>
  <si>
    <t>Kuznecovas</t>
  </si>
  <si>
    <t>Joris</t>
  </si>
  <si>
    <t>Čapkauskas</t>
  </si>
  <si>
    <t>Kardašius</t>
  </si>
  <si>
    <t>Barbora</t>
  </si>
  <si>
    <t>Kučinskaitė</t>
  </si>
  <si>
    <t>Gabrielė</t>
  </si>
  <si>
    <t>Gytis</t>
  </si>
  <si>
    <t>Dragėnas</t>
  </si>
  <si>
    <t>Klaipėdos raj.</t>
  </si>
  <si>
    <t>L.Gruzdienė</t>
  </si>
  <si>
    <t>Eivinas</t>
  </si>
  <si>
    <t>Žiogas</t>
  </si>
  <si>
    <t>Luka</t>
  </si>
  <si>
    <t>Telšinskaitė</t>
  </si>
  <si>
    <t>Paulina</t>
  </si>
  <si>
    <t>Pociūtė</t>
  </si>
  <si>
    <t>Marcijona</t>
  </si>
  <si>
    <t>Noreikaitė</t>
  </si>
  <si>
    <t>A. Šilauskas</t>
  </si>
  <si>
    <t>Algirdas</t>
  </si>
  <si>
    <t>Vaškys</t>
  </si>
  <si>
    <t>Lėja</t>
  </si>
  <si>
    <t>Akstinaitė</t>
  </si>
  <si>
    <t>Tauragės</t>
  </si>
  <si>
    <t>Tauragės SC</t>
  </si>
  <si>
    <t>S.Bajorinaitė - Masiulienė</t>
  </si>
  <si>
    <t>Luknė</t>
  </si>
  <si>
    <t>Lėkytė</t>
  </si>
  <si>
    <t>Dominykas</t>
  </si>
  <si>
    <t>Eirošius</t>
  </si>
  <si>
    <t>Adamas</t>
  </si>
  <si>
    <t>Lukošius</t>
  </si>
  <si>
    <t>Ignas</t>
  </si>
  <si>
    <t>Barkauskas</t>
  </si>
  <si>
    <t>Denis</t>
  </si>
  <si>
    <t>Jakuta</t>
  </si>
  <si>
    <t>K. Murašovas</t>
  </si>
  <si>
    <t>Lukas</t>
  </si>
  <si>
    <t>Andriušaitis</t>
  </si>
  <si>
    <t>Tadas</t>
  </si>
  <si>
    <t>Danielius</t>
  </si>
  <si>
    <t>Manfredas</t>
  </si>
  <si>
    <t>Kiškis</t>
  </si>
  <si>
    <t>Robertas</t>
  </si>
  <si>
    <t>Vasylius</t>
  </si>
  <si>
    <t>M.Krakys</t>
  </si>
  <si>
    <t>Vasiliauskaitė</t>
  </si>
  <si>
    <t>Marianna</t>
  </si>
  <si>
    <t>Prus</t>
  </si>
  <si>
    <t>Lina</t>
  </si>
  <si>
    <t>Žilionytė</t>
  </si>
  <si>
    <t>Ugnė</t>
  </si>
  <si>
    <t>Almantas</t>
  </si>
  <si>
    <t>Stonkus</t>
  </si>
  <si>
    <t>Airidas</t>
  </si>
  <si>
    <t>Jokubauskas</t>
  </si>
  <si>
    <t>Evelina</t>
  </si>
  <si>
    <t>Koribo</t>
  </si>
  <si>
    <t>Švėkšna</t>
  </si>
  <si>
    <t>D. Greivienė</t>
  </si>
  <si>
    <t>Linas</t>
  </si>
  <si>
    <t>Bliūdžius</t>
  </si>
  <si>
    <t>A. Urmulevičius</t>
  </si>
  <si>
    <t>Krutikovas</t>
  </si>
  <si>
    <t>Vaidas</t>
  </si>
  <si>
    <t>Palionis</t>
  </si>
  <si>
    <t>Adomas</t>
  </si>
  <si>
    <t>Kajus</t>
  </si>
  <si>
    <t>Kymantas</t>
  </si>
  <si>
    <t>Kotryna</t>
  </si>
  <si>
    <t>Kymantaitė</t>
  </si>
  <si>
    <t>Rumšaitė</t>
  </si>
  <si>
    <t>Rugilė</t>
  </si>
  <si>
    <t>Stirbytė</t>
  </si>
  <si>
    <t>Rapolas</t>
  </si>
  <si>
    <t>Binkulis</t>
  </si>
  <si>
    <t>Domas</t>
  </si>
  <si>
    <t>Nesterovičius</t>
  </si>
  <si>
    <t>Giedrius</t>
  </si>
  <si>
    <t>Goštautas</t>
  </si>
  <si>
    <t>Darija</t>
  </si>
  <si>
    <t>Bartkutė</t>
  </si>
  <si>
    <t>Samanta</t>
  </si>
  <si>
    <t>Drobnytė</t>
  </si>
  <si>
    <t>Šilutė</t>
  </si>
  <si>
    <t>Šilutės SM</t>
  </si>
  <si>
    <t>L. Leikuvienė</t>
  </si>
  <si>
    <t>Savickas</t>
  </si>
  <si>
    <t>Rimgailė</t>
  </si>
  <si>
    <t>Šmitaitė</t>
  </si>
  <si>
    <t>Rivaldas</t>
  </si>
  <si>
    <t>Šmitas</t>
  </si>
  <si>
    <t>Alina</t>
  </si>
  <si>
    <t>Radzevičiūtė</t>
  </si>
  <si>
    <t>Austėja</t>
  </si>
  <si>
    <t>Petravičiūtė</t>
  </si>
  <si>
    <t>Budvytytė</t>
  </si>
  <si>
    <t>Elijus</t>
  </si>
  <si>
    <t>Mauricas</t>
  </si>
  <si>
    <t>Justė</t>
  </si>
  <si>
    <t>Lileikytė</t>
  </si>
  <si>
    <t>Saulėja</t>
  </si>
  <si>
    <t>Gudaitė</t>
  </si>
  <si>
    <t>Paldauskaitė</t>
  </si>
  <si>
    <t>Liepytė</t>
  </si>
  <si>
    <t>Smiltė</t>
  </si>
  <si>
    <t>Šiaudvytytė</t>
  </si>
  <si>
    <t>Ieva</t>
  </si>
  <si>
    <t>Klimavičiūtė</t>
  </si>
  <si>
    <t>Goda</t>
  </si>
  <si>
    <t>Pauliūtė</t>
  </si>
  <si>
    <t>Herkus</t>
  </si>
  <si>
    <t>Gustė</t>
  </si>
  <si>
    <t>Masaitytė</t>
  </si>
  <si>
    <t>Telšiai</t>
  </si>
  <si>
    <t>SRC</t>
  </si>
  <si>
    <t>L. Kaveckienė</t>
  </si>
  <si>
    <t>Raibužytė</t>
  </si>
  <si>
    <t>Bielskytė</t>
  </si>
  <si>
    <t>Taraškutė</t>
  </si>
  <si>
    <t>Vilgaudas</t>
  </si>
  <si>
    <t>Jonauskas</t>
  </si>
  <si>
    <t>Julija</t>
  </si>
  <si>
    <t>Dambrauskaitė</t>
  </si>
  <si>
    <t>Einoras</t>
  </si>
  <si>
    <t>Genčius</t>
  </si>
  <si>
    <t>A. Pleskys</t>
  </si>
  <si>
    <t>Jonaitytė</t>
  </si>
  <si>
    <t>E.Bogužė</t>
  </si>
  <si>
    <t>Elzė</t>
  </si>
  <si>
    <t>Navardauskaitė</t>
  </si>
  <si>
    <t>E.Bogužė, B.Mickus</t>
  </si>
  <si>
    <t>Arminas</t>
  </si>
  <si>
    <t>Šarkauskas</t>
  </si>
  <si>
    <t>Eva</t>
  </si>
  <si>
    <t>Levickaitė</t>
  </si>
  <si>
    <t>Emil</t>
  </si>
  <si>
    <t>Burdin</t>
  </si>
  <si>
    <t>Emilis</t>
  </si>
  <si>
    <t>Jokša</t>
  </si>
  <si>
    <t>Norkus</t>
  </si>
  <si>
    <t>Skuodo</t>
  </si>
  <si>
    <t>Skuodo KKSC</t>
  </si>
  <si>
    <t>Z. Sendriūtė</t>
  </si>
  <si>
    <t>Miglė</t>
  </si>
  <si>
    <t>Ubartaitė</t>
  </si>
  <si>
    <t>A. Donėla</t>
  </si>
  <si>
    <t>Mantė</t>
  </si>
  <si>
    <t>Matevičiutė</t>
  </si>
  <si>
    <t>Gintarė</t>
  </si>
  <si>
    <t>Giedraitė</t>
  </si>
  <si>
    <t>A. Jasmontas</t>
  </si>
  <si>
    <t>Vaivadaitė</t>
  </si>
  <si>
    <t>Kamilė</t>
  </si>
  <si>
    <t>Elija</t>
  </si>
  <si>
    <t>Norkutė</t>
  </si>
  <si>
    <t>Ligita</t>
  </si>
  <si>
    <t>Pudžmytė</t>
  </si>
  <si>
    <t>Laurynas</t>
  </si>
  <si>
    <t>Pudžmys</t>
  </si>
  <si>
    <t>Jonkus</t>
  </si>
  <si>
    <t>Urniežaitė</t>
  </si>
  <si>
    <t>Danielė</t>
  </si>
  <si>
    <t>Vyšniauskaitė</t>
  </si>
  <si>
    <t>Petrauskaitė</t>
  </si>
  <si>
    <t>Jaunius</t>
  </si>
  <si>
    <t>Gerda</t>
  </si>
  <si>
    <t>Diringytė</t>
  </si>
  <si>
    <t>Urtė</t>
  </si>
  <si>
    <t>Mitkevičiūtė</t>
  </si>
  <si>
    <t>Mažeikiai</t>
  </si>
  <si>
    <t>Mažeikių SM</t>
  </si>
  <si>
    <t>J. Kriaučiūnienė</t>
  </si>
  <si>
    <t>Tėja</t>
  </si>
  <si>
    <t>Mačytė</t>
  </si>
  <si>
    <t>Milda</t>
  </si>
  <si>
    <t>Butnoriūtė</t>
  </si>
  <si>
    <t>Žlibinaitė</t>
  </si>
  <si>
    <t>Alšauskas</t>
  </si>
  <si>
    <t>V. Januševičius</t>
  </si>
  <si>
    <t>Banga</t>
  </si>
  <si>
    <t>Bradūnaitė</t>
  </si>
  <si>
    <t>Palanga</t>
  </si>
  <si>
    <t>Palangos SC</t>
  </si>
  <si>
    <t>D.Rauktys A.Bajoras</t>
  </si>
  <si>
    <t>Uliana</t>
  </si>
  <si>
    <t>Morozova</t>
  </si>
  <si>
    <t>Paulita</t>
  </si>
  <si>
    <t>Skripstai</t>
  </si>
  <si>
    <t>Valaitytė</t>
  </si>
  <si>
    <t>Venclovaitė</t>
  </si>
  <si>
    <t>Gaudrimė</t>
  </si>
  <si>
    <t>Šniolytė</t>
  </si>
  <si>
    <t>J. Petrilė</t>
  </si>
  <si>
    <t>Žygimantas</t>
  </si>
  <si>
    <t>Šniolis</t>
  </si>
  <si>
    <t>Kristupas</t>
  </si>
  <si>
    <t>Šverys</t>
  </si>
  <si>
    <t>Amanda</t>
  </si>
  <si>
    <t>Bočkutė</t>
  </si>
  <si>
    <t>Martynas</t>
  </si>
  <si>
    <t>Gedvilas</t>
  </si>
  <si>
    <t>Garmus</t>
  </si>
  <si>
    <t>Ūla</t>
  </si>
  <si>
    <t>Virketytė</t>
  </si>
  <si>
    <t>Paulius</t>
  </si>
  <si>
    <t>Srėbalius</t>
  </si>
  <si>
    <t>Mėta</t>
  </si>
  <si>
    <t>Jakutytė</t>
  </si>
  <si>
    <t>Markas</t>
  </si>
  <si>
    <t>Klimbys</t>
  </si>
  <si>
    <t>Gustas</t>
  </si>
  <si>
    <t>Duoplys</t>
  </si>
  <si>
    <t>Krasnopiorov</t>
  </si>
  <si>
    <t>2015-02-17</t>
  </si>
  <si>
    <t>Kontrimaitė</t>
  </si>
  <si>
    <t>2015-03-09</t>
  </si>
  <si>
    <t>Robert</t>
  </si>
  <si>
    <t>Zakrevskij</t>
  </si>
  <si>
    <t>2015-04-06</t>
  </si>
  <si>
    <t>Mingailė</t>
  </si>
  <si>
    <t>Šikšniūtė</t>
  </si>
  <si>
    <t>2015-05-10</t>
  </si>
  <si>
    <t>Latanauskas</t>
  </si>
  <si>
    <t>2015-07-27</t>
  </si>
  <si>
    <t>Kleinas</t>
  </si>
  <si>
    <t>2015-08-06</t>
  </si>
  <si>
    <t>Fokin</t>
  </si>
  <si>
    <t>2016-04-01</t>
  </si>
  <si>
    <t>Jurgaitytė</t>
  </si>
  <si>
    <t>2016-04-07</t>
  </si>
  <si>
    <t>Erikas</t>
  </si>
  <si>
    <t>2016-06-01</t>
  </si>
  <si>
    <t>Isabelle</t>
  </si>
  <si>
    <t>Opulskytė</t>
  </si>
  <si>
    <t>2016-08-21</t>
  </si>
  <si>
    <t>Nikiforovaitė</t>
  </si>
  <si>
    <t>2014-06-08</t>
  </si>
  <si>
    <t>Timofej</t>
  </si>
  <si>
    <t>Ulybin</t>
  </si>
  <si>
    <t>2016 07 17</t>
  </si>
  <si>
    <t>N. Krakiene</t>
  </si>
  <si>
    <t>Artiom</t>
  </si>
  <si>
    <t>Zenov</t>
  </si>
  <si>
    <t>2012 06 22</t>
  </si>
  <si>
    <t>Damir</t>
  </si>
  <si>
    <t>Vicharev</t>
  </si>
  <si>
    <t>2015 11 18</t>
  </si>
  <si>
    <t>Veronika</t>
  </si>
  <si>
    <t>Černyš</t>
  </si>
  <si>
    <t>2012 09 10</t>
  </si>
  <si>
    <t>Aleksandr</t>
  </si>
  <si>
    <t>Badziak</t>
  </si>
  <si>
    <t>2014 05 10</t>
  </si>
  <si>
    <t>Sofija</t>
  </si>
  <si>
    <t>Pantu</t>
  </si>
  <si>
    <t>Polina</t>
  </si>
  <si>
    <t>Babeško</t>
  </si>
  <si>
    <t>2013 12 24</t>
  </si>
  <si>
    <t>Milana</t>
  </si>
  <si>
    <t>Kononova</t>
  </si>
  <si>
    <t>Felicija</t>
  </si>
  <si>
    <t>Klenickytė</t>
  </si>
  <si>
    <t>2013 04 22</t>
  </si>
  <si>
    <t>Vaiva</t>
  </si>
  <si>
    <t>Zimkutė</t>
  </si>
  <si>
    <t>2014 08 18</t>
  </si>
  <si>
    <t>Nikita</t>
  </si>
  <si>
    <t>2014 06 04</t>
  </si>
  <si>
    <t>Ivan</t>
  </si>
  <si>
    <t>Sinicyn</t>
  </si>
  <si>
    <t>2015 08 06</t>
  </si>
  <si>
    <t>Anastasija</t>
  </si>
  <si>
    <t>Kucajeva</t>
  </si>
  <si>
    <t>2016 07 26</t>
  </si>
  <si>
    <t>Merkulov</t>
  </si>
  <si>
    <t>2013 07 21</t>
  </si>
  <si>
    <t>Ksenija</t>
  </si>
  <si>
    <t>Kurchanova</t>
  </si>
  <si>
    <t>2014 11 03</t>
  </si>
  <si>
    <t>2013-01-16</t>
  </si>
  <si>
    <t>B.Mickus</t>
  </si>
  <si>
    <t>Grigaitis</t>
  </si>
  <si>
    <t>2012-01-09</t>
  </si>
  <si>
    <t>Ugnius</t>
  </si>
  <si>
    <t>Žagaras</t>
  </si>
  <si>
    <t>2012-10-05</t>
  </si>
  <si>
    <t>Šalnys</t>
  </si>
  <si>
    <t>2012-04-22</t>
  </si>
  <si>
    <t>Eraldas</t>
  </si>
  <si>
    <t>Jonušauskas</t>
  </si>
  <si>
    <t>2014-05-01</t>
  </si>
  <si>
    <t>Jurinda</t>
  </si>
  <si>
    <t>Žiškaitė</t>
  </si>
  <si>
    <t>2013-02-19</t>
  </si>
  <si>
    <t>Gedgaudas</t>
  </si>
  <si>
    <t>2012-10-24</t>
  </si>
  <si>
    <t>Maksimovaitė</t>
  </si>
  <si>
    <t>2013-09-04</t>
  </si>
  <si>
    <t>Tamašauskaitė</t>
  </si>
  <si>
    <t>2013-04-12</t>
  </si>
  <si>
    <t>Kašėta</t>
  </si>
  <si>
    <t>2012-05-20</t>
  </si>
  <si>
    <t>Oskaras</t>
  </si>
  <si>
    <t>Virbauskas</t>
  </si>
  <si>
    <t>2014-08-25</t>
  </si>
  <si>
    <t>Meda</t>
  </si>
  <si>
    <t>Martinkutė</t>
  </si>
  <si>
    <t>2012-07-25</t>
  </si>
  <si>
    <t>Vanesa</t>
  </si>
  <si>
    <t>Slušnytė</t>
  </si>
  <si>
    <t>2015-11-29</t>
  </si>
  <si>
    <t>Ajus</t>
  </si>
  <si>
    <t>2014-12-29</t>
  </si>
  <si>
    <t>Umantaitė</t>
  </si>
  <si>
    <t>2016-07-01</t>
  </si>
  <si>
    <t>Kazanavičius</t>
  </si>
  <si>
    <t>2013-10-03</t>
  </si>
  <si>
    <t>Valaitė</t>
  </si>
  <si>
    <t>2012-10-28</t>
  </si>
  <si>
    <t>Amadėja</t>
  </si>
  <si>
    <t>Deikutė</t>
  </si>
  <si>
    <t>2012-01-16</t>
  </si>
  <si>
    <t>Sugintaitė</t>
  </si>
  <si>
    <t>2013-08-09</t>
  </si>
  <si>
    <t>Aironas</t>
  </si>
  <si>
    <t>Gronskis</t>
  </si>
  <si>
    <t>2016-09-25</t>
  </si>
  <si>
    <t>Ptakauskas</t>
  </si>
  <si>
    <t>2016-10-26</t>
  </si>
  <si>
    <t>2012-04-19</t>
  </si>
  <si>
    <t>Šilalė</t>
  </si>
  <si>
    <t>Šilalės SM</t>
  </si>
  <si>
    <t>R. Bendžius</t>
  </si>
  <si>
    <t>Romena</t>
  </si>
  <si>
    <t>Rudytė</t>
  </si>
  <si>
    <t>2012-10-01</t>
  </si>
  <si>
    <t>Titas</t>
  </si>
  <si>
    <t>Ivanauskas</t>
  </si>
  <si>
    <t>Petrikauskaitė</t>
  </si>
  <si>
    <t>2012-05-25</t>
  </si>
  <si>
    <t>Melita</t>
  </si>
  <si>
    <t>Auškalnytė</t>
  </si>
  <si>
    <t>2013-03-27</t>
  </si>
  <si>
    <t>Aušrinė</t>
  </si>
  <si>
    <t>Jakaitė</t>
  </si>
  <si>
    <t>2013-06-01</t>
  </si>
  <si>
    <t>Marius</t>
  </si>
  <si>
    <t>2014-06-23</t>
  </si>
  <si>
    <t>Rokas</t>
  </si>
  <si>
    <t>Bendžius</t>
  </si>
  <si>
    <t>2014-06-03</t>
  </si>
  <si>
    <t>Gervelytė</t>
  </si>
  <si>
    <t>2012-11-08</t>
  </si>
  <si>
    <t>R. Adomaitienė, A. Vilčinskienė</t>
  </si>
  <si>
    <t>Domantas</t>
  </si>
  <si>
    <t>Zavadzkis</t>
  </si>
  <si>
    <t>2014-05-10</t>
  </si>
  <si>
    <t>Mitkus</t>
  </si>
  <si>
    <t>2012-01-14</t>
  </si>
  <si>
    <t>Brazaitytė</t>
  </si>
  <si>
    <t>2013-08-15</t>
  </si>
  <si>
    <t>Augustė</t>
  </si>
  <si>
    <t>Šleinytė</t>
  </si>
  <si>
    <t>2013-07-30</t>
  </si>
  <si>
    <t>Samsonova</t>
  </si>
  <si>
    <t>2013-12-16</t>
  </si>
  <si>
    <t>Kryževičiūtė</t>
  </si>
  <si>
    <t>2013-07-27</t>
  </si>
  <si>
    <t>Stukonis</t>
  </si>
  <si>
    <t>2014-04-13</t>
  </si>
  <si>
    <t>Baltrimaitė</t>
  </si>
  <si>
    <t>2014-01-21</t>
  </si>
  <si>
    <t>Emilija</t>
  </si>
  <si>
    <t>Radavičiūtė</t>
  </si>
  <si>
    <t>2013-02-25</t>
  </si>
  <si>
    <t>2017-01-05</t>
  </si>
  <si>
    <t>Janušas</t>
  </si>
  <si>
    <t>2016-09-24</t>
  </si>
  <si>
    <t>LAA</t>
  </si>
  <si>
    <t>Ž. Pažemeckienė</t>
  </si>
  <si>
    <t>Vytė</t>
  </si>
  <si>
    <t>Mitrikevičiūtė</t>
  </si>
  <si>
    <t>2018-02-27</t>
  </si>
  <si>
    <t>Mila</t>
  </si>
  <si>
    <t>Pažemeckaitė</t>
  </si>
  <si>
    <t>2018-04-19</t>
  </si>
  <si>
    <t>Agata</t>
  </si>
  <si>
    <t>Juškaitė</t>
  </si>
  <si>
    <t>2018-01-30</t>
  </si>
  <si>
    <t>Barsevičiūtė</t>
  </si>
  <si>
    <t>2013-02-10</t>
  </si>
  <si>
    <t>Janušaitė</t>
  </si>
  <si>
    <t>2018-07-23</t>
  </si>
  <si>
    <t>Adrijus</t>
  </si>
  <si>
    <t>Kunkulis</t>
  </si>
  <si>
    <t>2018-02-04</t>
  </si>
  <si>
    <t>Songaila</t>
  </si>
  <si>
    <t>2016-09-10</t>
  </si>
  <si>
    <t>Figoras</t>
  </si>
  <si>
    <t>2016-04-09</t>
  </si>
  <si>
    <t>Aleknavičius</t>
  </si>
  <si>
    <t>2012-09-18</t>
  </si>
  <si>
    <t>Voroneckas</t>
  </si>
  <si>
    <t>2012-11-21</t>
  </si>
  <si>
    <t>Norvaiša</t>
  </si>
  <si>
    <t>2015-06-17</t>
  </si>
  <si>
    <t>L. Milikauskaitė</t>
  </si>
  <si>
    <t>Beniušytė</t>
  </si>
  <si>
    <t>2012-06-20</t>
  </si>
  <si>
    <t>V. Baronienė</t>
  </si>
  <si>
    <t>Trizno</t>
  </si>
  <si>
    <t>2014-05-30</t>
  </si>
  <si>
    <t>Katerina</t>
  </si>
  <si>
    <t>Kulis</t>
  </si>
  <si>
    <t>2013-09-25</t>
  </si>
  <si>
    <t>Kira</t>
  </si>
  <si>
    <t>Diachkova</t>
  </si>
  <si>
    <t>2015-07-22</t>
  </si>
  <si>
    <t>2015-08-11</t>
  </si>
  <si>
    <t>Dominyka</t>
  </si>
  <si>
    <t>Melvydaitė</t>
  </si>
  <si>
    <t>2015-01-30</t>
  </si>
  <si>
    <t>2017-07-18</t>
  </si>
  <si>
    <t>Andriuškaitė</t>
  </si>
  <si>
    <t>2016-09-04</t>
  </si>
  <si>
    <t>Joknys</t>
  </si>
  <si>
    <t>2014-10-28</t>
  </si>
  <si>
    <t>Vainoras</t>
  </si>
  <si>
    <t>2014-09-15</t>
  </si>
  <si>
    <t>Džiugas</t>
  </si>
  <si>
    <t>Valančius</t>
  </si>
  <si>
    <t>2015-11-05</t>
  </si>
  <si>
    <t>Lukša</t>
  </si>
  <si>
    <t>2014-10-18</t>
  </si>
  <si>
    <t>Jurčys</t>
  </si>
  <si>
    <t>2015-05-05</t>
  </si>
  <si>
    <t>Levencovas</t>
  </si>
  <si>
    <t>2014</t>
  </si>
  <si>
    <t>Lucenko</t>
  </si>
  <si>
    <t>2015-11-12</t>
  </si>
  <si>
    <t>Danas</t>
  </si>
  <si>
    <t>Stalnionis</t>
  </si>
  <si>
    <t>2017-12-30</t>
  </si>
  <si>
    <t>Timas</t>
  </si>
  <si>
    <t>Konkov</t>
  </si>
  <si>
    <t>2014-06-21</t>
  </si>
  <si>
    <t>Majus</t>
  </si>
  <si>
    <t>Arbatauskas</t>
  </si>
  <si>
    <t>2013-01-26</t>
  </si>
  <si>
    <t>Venckutė</t>
  </si>
  <si>
    <t>ATVIRAS KLAIPĖDOS MIESTO VAIKŲ ČEMPIONATAS</t>
  </si>
  <si>
    <t>"Žemaitijos taurė 2025" III etapo įskaita</t>
  </si>
  <si>
    <t>2025 m. gegužės 20 d.</t>
  </si>
  <si>
    <t>Lengvosios atletikos maniežas, Klaipėda</t>
  </si>
  <si>
    <t>Varžybų vyr. teisėja</t>
  </si>
  <si>
    <t>Viltė Čiapienė</t>
  </si>
  <si>
    <t>Varžybų vyr. sekretorė</t>
  </si>
  <si>
    <t>Eglė Bogužė</t>
  </si>
  <si>
    <t>Atviras Klaipėdos miesto vaikų čempionatas.</t>
  </si>
  <si>
    <t>60m barjerinis bėgimas mergaitės (0.76.2-7.50)</t>
  </si>
  <si>
    <t>Takas</t>
  </si>
  <si>
    <t>Rezultatas</t>
  </si>
  <si>
    <t>Kv.l.</t>
  </si>
  <si>
    <t>DNS</t>
  </si>
  <si>
    <t>Vieta</t>
  </si>
  <si>
    <t>Vėjas</t>
  </si>
  <si>
    <t>IJA</t>
  </si>
  <si>
    <t>60m barjerinis bėgimas berniukai (0.76.2-7.50)</t>
  </si>
  <si>
    <t>I JA</t>
  </si>
  <si>
    <t>60m bėgimas mergaitės</t>
  </si>
  <si>
    <t>bėgimas</t>
  </si>
  <si>
    <t>Par.bėg.</t>
  </si>
  <si>
    <t>Finalas</t>
  </si>
  <si>
    <t>0,4</t>
  </si>
  <si>
    <t>-1,7</t>
  </si>
  <si>
    <t>-0,7</t>
  </si>
  <si>
    <t>Beatričia</t>
  </si>
  <si>
    <t>Rokaitė</t>
  </si>
  <si>
    <t>E. Bogužė</t>
  </si>
  <si>
    <t>Vestertaitė</t>
  </si>
  <si>
    <t>2014-08-11</t>
  </si>
  <si>
    <t>Juta</t>
  </si>
  <si>
    <t>Malčiūtė</t>
  </si>
  <si>
    <t>0,2</t>
  </si>
  <si>
    <t>0.3</t>
  </si>
  <si>
    <t>9,58</t>
  </si>
  <si>
    <t>9,66</t>
  </si>
  <si>
    <t>8,78</t>
  </si>
  <si>
    <t>-0,2</t>
  </si>
  <si>
    <t>9,10</t>
  </si>
  <si>
    <t>9,53</t>
  </si>
  <si>
    <t>9,92</t>
  </si>
  <si>
    <t>10,06</t>
  </si>
  <si>
    <t>10,46</t>
  </si>
  <si>
    <t>60m bėgimas berniukai</t>
  </si>
  <si>
    <t>1 bėgimas</t>
  </si>
  <si>
    <t>-1,5</t>
  </si>
  <si>
    <t>2 bėgimas</t>
  </si>
  <si>
    <t>-1,1</t>
  </si>
  <si>
    <t>3 bėgimas</t>
  </si>
  <si>
    <t>0,0</t>
  </si>
  <si>
    <t>4 bėgimas</t>
  </si>
  <si>
    <t>-0,1</t>
  </si>
  <si>
    <t>5 bėgimas</t>
  </si>
  <si>
    <t>6 bėgimas</t>
  </si>
  <si>
    <t>7 bėgimas</t>
  </si>
  <si>
    <t>-0,9</t>
  </si>
  <si>
    <t>Arnas</t>
  </si>
  <si>
    <t>2017-07-15</t>
  </si>
  <si>
    <t>V.Baronienė</t>
  </si>
  <si>
    <t>8,38</t>
  </si>
  <si>
    <t>0,9</t>
  </si>
  <si>
    <t>8,72</t>
  </si>
  <si>
    <t>Saričevs</t>
  </si>
  <si>
    <t>9,18</t>
  </si>
  <si>
    <t>9,52</t>
  </si>
  <si>
    <t>9,62</t>
  </si>
  <si>
    <t>9,73</t>
  </si>
  <si>
    <t>10,03</t>
  </si>
  <si>
    <t>10,07</t>
  </si>
  <si>
    <t>bk</t>
  </si>
  <si>
    <t>600m bėgimas mergaitės</t>
  </si>
  <si>
    <t>600m bėgimas berniukai</t>
  </si>
  <si>
    <t>1000m bėgimas mergaitės</t>
  </si>
  <si>
    <t>3:40,42</t>
  </si>
  <si>
    <t>3:52,70</t>
  </si>
  <si>
    <t>3:56,72</t>
  </si>
  <si>
    <t>3:59,70</t>
  </si>
  <si>
    <t>4:03,23</t>
  </si>
  <si>
    <t>4:11,60</t>
  </si>
  <si>
    <t>4:05,23</t>
  </si>
  <si>
    <t>1000m bėgimas berniukai</t>
  </si>
  <si>
    <t>4:04,86</t>
  </si>
  <si>
    <t>4:23,11</t>
  </si>
  <si>
    <t>300m bėgimas mergaitės</t>
  </si>
  <si>
    <t>1:06,59</t>
  </si>
  <si>
    <t>1:06,86</t>
  </si>
  <si>
    <t>1:05,35</t>
  </si>
  <si>
    <t>1:19,69</t>
  </si>
  <si>
    <t>2013-02-27</t>
  </si>
  <si>
    <t>N. Krakienė</t>
  </si>
  <si>
    <t>1:00,09</t>
  </si>
  <si>
    <t>Dokšaitė</t>
  </si>
  <si>
    <t>300m bėgimas berniukai</t>
  </si>
  <si>
    <t>1:00,27</t>
  </si>
  <si>
    <t>Šalnnys</t>
  </si>
  <si>
    <t>1:16,35</t>
  </si>
  <si>
    <t>1:01,40</t>
  </si>
  <si>
    <t>1:07,25</t>
  </si>
  <si>
    <t>1:01,90</t>
  </si>
  <si>
    <t>1:10,42</t>
  </si>
  <si>
    <t>1:00,10</t>
  </si>
  <si>
    <t>1:00,83</t>
  </si>
  <si>
    <t>b/k</t>
  </si>
  <si>
    <t>Šuolis į aukštį mergaitės</t>
  </si>
  <si>
    <t>0,95</t>
  </si>
  <si>
    <t>1,00</t>
  </si>
  <si>
    <t>1,05</t>
  </si>
  <si>
    <t>1,10</t>
  </si>
  <si>
    <t>1,15</t>
  </si>
  <si>
    <t>1,20</t>
  </si>
  <si>
    <t>1,25</t>
  </si>
  <si>
    <t>1,30</t>
  </si>
  <si>
    <t>1,35</t>
  </si>
  <si>
    <t>1,40</t>
  </si>
  <si>
    <t>1,45</t>
  </si>
  <si>
    <t>1,50</t>
  </si>
  <si>
    <t>Rez.</t>
  </si>
  <si>
    <t>O</t>
  </si>
  <si>
    <t>XXX</t>
  </si>
  <si>
    <t>IIIA.</t>
  </si>
  <si>
    <t>XO</t>
  </si>
  <si>
    <t>XXO</t>
  </si>
  <si>
    <t>XX0</t>
  </si>
  <si>
    <t>Šuolis į aukštį berniukai</t>
  </si>
  <si>
    <t>Šuolis į tolį mergaitės</t>
  </si>
  <si>
    <t>Bandymai</t>
  </si>
  <si>
    <t>x</t>
  </si>
  <si>
    <t>Donėlaitė</t>
  </si>
  <si>
    <t>Trakšelytė</t>
  </si>
  <si>
    <t>Nikolė</t>
  </si>
  <si>
    <t>Tamošauskaitė</t>
  </si>
  <si>
    <t>Šuolis į tolį berniukai</t>
  </si>
  <si>
    <t>-</t>
  </si>
  <si>
    <t>Rutulio stūmimas mergaitės (2 kg)</t>
  </si>
  <si>
    <t>8.77</t>
  </si>
  <si>
    <t>X</t>
  </si>
  <si>
    <t>Rutulio stūmimas berniukai (3 kg)</t>
  </si>
  <si>
    <t>Kamuoliuko metimas mergaitės</t>
  </si>
  <si>
    <t>2013-09-23</t>
  </si>
  <si>
    <t>Kamuoliuko metimas berniukai</t>
  </si>
  <si>
    <t>Disko metimas mergaitės (750 g)</t>
  </si>
  <si>
    <t>Lukrecija</t>
  </si>
  <si>
    <t>Juodytė</t>
  </si>
  <si>
    <t>Disko metimas berniukai (1 kg)</t>
  </si>
  <si>
    <t>4x200 m estafetinis bėgimas mix</t>
  </si>
  <si>
    <t>Etapas</t>
  </si>
  <si>
    <t>Gimimo data</t>
  </si>
  <si>
    <t>Komanda</t>
  </si>
  <si>
    <t>1</t>
  </si>
  <si>
    <t>1:57,56</t>
  </si>
  <si>
    <t>2</t>
  </si>
  <si>
    <t>3</t>
  </si>
  <si>
    <t>4</t>
  </si>
  <si>
    <t>2:01,27</t>
  </si>
  <si>
    <t>2:08,94</t>
  </si>
  <si>
    <t>Klaipėdos II</t>
  </si>
  <si>
    <t>2:08,98</t>
  </si>
  <si>
    <t>Klaipėda III</t>
  </si>
  <si>
    <t>2:09,70</t>
  </si>
  <si>
    <t xml:space="preserve">Polina </t>
  </si>
  <si>
    <t>2014-08-18</t>
  </si>
  <si>
    <t>IIIA</t>
  </si>
  <si>
    <t>B. Mickus</t>
  </si>
  <si>
    <t>E. Bogužė, B. Mickus</t>
  </si>
  <si>
    <t>D. Rauktys A. Bajoras</t>
  </si>
  <si>
    <t>M. Krakys</t>
  </si>
  <si>
    <t>II JA</t>
  </si>
  <si>
    <t xml:space="preserve"> I JA</t>
  </si>
  <si>
    <t>M. Krakys, D. Šaučikovas</t>
  </si>
  <si>
    <t>III JA</t>
  </si>
  <si>
    <t>III A</t>
  </si>
  <si>
    <t>S. Bajorinaitė - Masiulienė</t>
  </si>
  <si>
    <t>Z. Rajunčius</t>
  </si>
  <si>
    <t>L. Gruzdienė</t>
  </si>
  <si>
    <t>2012-12-14</t>
  </si>
  <si>
    <t>Šilutės I</t>
  </si>
  <si>
    <t>Šilutės II</t>
  </si>
  <si>
    <t>2015-11-18</t>
  </si>
  <si>
    <t>2013-12-24</t>
  </si>
  <si>
    <t>2012-06-22</t>
  </si>
  <si>
    <t>Aridanas</t>
  </si>
  <si>
    <t>Kailiūnas</t>
  </si>
  <si>
    <t>0,3</t>
  </si>
  <si>
    <t>0,5</t>
  </si>
  <si>
    <t>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</si>
</sst>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m:ss.00"/>
    <numFmt numFmtId="166" formatCode="yyyy/mm/dd;@"/>
  </numFmts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0"/>
      <color theme="1"/>
      <name val="Times New Roman"/>
    </font>
    <font>
      <b/>
      <sz val="18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b/>
      <sz val="10"/>
      <color theme="1"/>
      <name val="Times New Roman"/>
    </font>
    <font>
      <sz val="9"/>
      <color theme="1"/>
      <name val="Calibri"/>
    </font>
    <font>
      <sz val="8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</font>
    <font>
      <sz val="10"/>
      <color theme="1"/>
      <name val="Calibri"/>
    </font>
    <font>
      <b/>
      <sz val="9"/>
      <color theme="1"/>
      <name val="Times New Roman"/>
    </font>
    <font>
      <sz val="9"/>
      <color theme="1"/>
      <name val="Times New Roman"/>
    </font>
    <font>
      <sz val="11"/>
      <color theme="1"/>
      <name val="Times New Roman"/>
    </font>
    <font>
      <b/>
      <sz val="11"/>
      <color theme="1"/>
      <name val="Calibri"/>
    </font>
    <font>
      <sz val="11"/>
      <color theme="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sz val="14"/>
      <color rgb="FF000000"/>
      <name val="Times New Roman"/>
    </font>
    <font>
      <sz val="8"/>
      <color rgb="FF000000"/>
      <name val="Times New Roman"/>
    </font>
    <font>
      <sz val="11"/>
      <name val="Calibri"/>
    </font>
    <font>
      <sz val="11"/>
      <color rgb="FF000000"/>
      <name val="Times New Roman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i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4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5" xfId="0" applyFont="1" applyBorder="1"/>
    <xf numFmtId="49" fontId="11" fillId="0" borderId="0" xfId="0" applyNumberFormat="1" applyFont="1"/>
    <xf numFmtId="0" fontId="6" fillId="0" borderId="6" xfId="0" applyFont="1" applyBorder="1"/>
    <xf numFmtId="0" fontId="6" fillId="0" borderId="2" xfId="0" applyFont="1" applyBorder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/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right"/>
    </xf>
    <xf numFmtId="49" fontId="1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4" fontId="17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3" fillId="0" borderId="0" xfId="0" applyFont="1"/>
    <xf numFmtId="2" fontId="13" fillId="0" borderId="0" xfId="0" applyNumberFormat="1" applyFont="1"/>
    <xf numFmtId="2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6" fillId="0" borderId="3" xfId="0" applyNumberFormat="1" applyFont="1" applyBorder="1"/>
    <xf numFmtId="4" fontId="5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18" fillId="0" borderId="0" xfId="0" applyFont="1"/>
    <xf numFmtId="0" fontId="19" fillId="0" borderId="0" xfId="0" applyFont="1"/>
    <xf numFmtId="49" fontId="4" fillId="0" borderId="3" xfId="0" applyNumberFormat="1" applyFont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6" fillId="3" borderId="3" xfId="0" applyNumberFormat="1" applyFont="1" applyFill="1" applyBorder="1"/>
    <xf numFmtId="164" fontId="20" fillId="0" borderId="0" xfId="0" applyNumberFormat="1" applyFont="1"/>
    <xf numFmtId="0" fontId="4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164" fontId="13" fillId="0" borderId="0" xfId="0" applyNumberFormat="1" applyFont="1"/>
    <xf numFmtId="0" fontId="21" fillId="0" borderId="0" xfId="0" applyFont="1"/>
    <xf numFmtId="49" fontId="22" fillId="0" borderId="3" xfId="0" applyNumberFormat="1" applyFont="1" applyBorder="1"/>
    <xf numFmtId="49" fontId="22" fillId="0" borderId="3" xfId="0" applyNumberFormat="1" applyFont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9" fontId="16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4" fillId="3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49" fontId="17" fillId="0" borderId="3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3" fillId="0" borderId="9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49" fontId="6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4" fontId="4" fillId="2" borderId="0" xfId="0" applyNumberFormat="1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center"/>
    </xf>
    <xf numFmtId="0" fontId="13" fillId="0" borderId="0" xfId="0" applyFont="1"/>
    <xf numFmtId="0" fontId="25" fillId="0" borderId="0" xfId="0" applyFont="1" applyAlignment="1">
      <alignment horizontal="right"/>
    </xf>
    <xf numFmtId="0" fontId="25" fillId="0" borderId="0" xfId="0" applyFont="1"/>
    <xf numFmtId="49" fontId="13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13" fillId="0" borderId="3" xfId="0" applyNumberFormat="1" applyFont="1" applyBorder="1"/>
    <xf numFmtId="4" fontId="2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left" vertical="center"/>
    </xf>
    <xf numFmtId="14" fontId="31" fillId="0" borderId="0" xfId="0" applyNumberFormat="1" applyFont="1" applyAlignment="1">
      <alignment horizontal="right" vertical="center"/>
    </xf>
    <xf numFmtId="49" fontId="32" fillId="0" borderId="0" xfId="0" applyNumberFormat="1" applyFont="1" applyAlignment="1">
      <alignment vertical="center"/>
    </xf>
    <xf numFmtId="49" fontId="17" fillId="0" borderId="0" xfId="0" applyNumberFormat="1" applyFont="1" applyAlignment="1">
      <alignment horizontal="right" vertical="center"/>
    </xf>
    <xf numFmtId="49" fontId="33" fillId="0" borderId="0" xfId="0" applyNumberFormat="1" applyFont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vertical="center"/>
    </xf>
    <xf numFmtId="0" fontId="35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/>
    </xf>
    <xf numFmtId="0" fontId="34" fillId="0" borderId="0" xfId="0" applyFont="1" applyAlignment="1">
      <alignment horizontal="left"/>
    </xf>
    <xf numFmtId="49" fontId="36" fillId="0" borderId="0" xfId="0" applyNumberFormat="1" applyFont="1"/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14" fontId="31" fillId="0" borderId="0" xfId="0" applyNumberFormat="1" applyFont="1" applyAlignment="1">
      <alignment horizontal="right"/>
    </xf>
    <xf numFmtId="49" fontId="35" fillId="0" borderId="0" xfId="0" applyNumberFormat="1" applyFont="1"/>
    <xf numFmtId="49" fontId="35" fillId="0" borderId="0" xfId="0" applyNumberFormat="1" applyFont="1" applyAlignment="1">
      <alignment horizontal="center"/>
    </xf>
    <xf numFmtId="49" fontId="16" fillId="0" borderId="0" xfId="0" applyNumberFormat="1" applyFont="1"/>
    <xf numFmtId="49" fontId="32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2" fontId="28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4" fontId="28" fillId="0" borderId="3" xfId="0" applyNumberFormat="1" applyFont="1" applyBorder="1" applyAlignment="1">
      <alignment horizontal="center"/>
    </xf>
    <xf numFmtId="0" fontId="20" fillId="0" borderId="3" xfId="0" applyFont="1" applyBorder="1"/>
    <xf numFmtId="0" fontId="28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22" fillId="0" borderId="0" xfId="0" applyFont="1"/>
    <xf numFmtId="0" fontId="4" fillId="2" borderId="3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4" fontId="3" fillId="2" borderId="2" xfId="0" applyNumberFormat="1" applyFont="1" applyFill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2" fontId="28" fillId="0" borderId="9" xfId="0" applyNumberFormat="1" applyFont="1" applyBorder="1" applyAlignment="1">
      <alignment horizontal="center"/>
    </xf>
    <xf numFmtId="49" fontId="32" fillId="0" borderId="1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2" fontId="28" fillId="0" borderId="2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center" vertical="center"/>
    </xf>
    <xf numFmtId="0" fontId="41" fillId="2" borderId="3" xfId="0" applyFont="1" applyFill="1" applyBorder="1" applyAlignment="1">
      <alignment horizontal="left" wrapText="1"/>
    </xf>
    <xf numFmtId="4" fontId="42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4" fontId="43" fillId="2" borderId="3" xfId="0" applyNumberFormat="1" applyFont="1" applyFill="1" applyBorder="1" applyAlignment="1">
      <alignment horizontal="center"/>
    </xf>
    <xf numFmtId="49" fontId="40" fillId="0" borderId="3" xfId="0" applyNumberFormat="1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16" fillId="0" borderId="7" xfId="0" applyNumberFormat="1" applyFont="1" applyBorder="1" applyAlignment="1">
      <alignment horizontal="right" vertical="center"/>
    </xf>
    <xf numFmtId="0" fontId="1" fillId="0" borderId="0" xfId="0" applyFont="1"/>
    <xf numFmtId="0" fontId="42" fillId="2" borderId="3" xfId="0" applyFont="1" applyFill="1" applyBorder="1" applyAlignment="1">
      <alignment horizontal="left"/>
    </xf>
    <xf numFmtId="0" fontId="42" fillId="0" borderId="3" xfId="0" applyFont="1" applyBorder="1" applyAlignment="1">
      <alignment horizontal="left"/>
    </xf>
    <xf numFmtId="0" fontId="44" fillId="0" borderId="3" xfId="0" applyFont="1" applyBorder="1" applyAlignment="1">
      <alignment horizontal="left"/>
    </xf>
    <xf numFmtId="49" fontId="45" fillId="0" borderId="7" xfId="0" applyNumberFormat="1" applyFont="1" applyBorder="1" applyAlignment="1">
      <alignment horizontal="right" vertical="center"/>
    </xf>
    <xf numFmtId="49" fontId="45" fillId="0" borderId="7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/>
    </xf>
    <xf numFmtId="4" fontId="2" fillId="2" borderId="9" xfId="0" applyNumberFormat="1" applyFont="1" applyFill="1" applyBorder="1" applyAlignment="1">
      <alignment horizontal="center"/>
    </xf>
    <xf numFmtId="49" fontId="22" fillId="0" borderId="9" xfId="0" applyNumberFormat="1" applyFont="1" applyBorder="1"/>
    <xf numFmtId="49" fontId="22" fillId="0" borderId="9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left"/>
    </xf>
    <xf numFmtId="164" fontId="3" fillId="0" borderId="14" xfId="0" applyNumberFormat="1" applyFont="1" applyBorder="1" applyAlignment="1">
      <alignment horizontal="center"/>
    </xf>
    <xf numFmtId="0" fontId="3" fillId="2" borderId="14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" fontId="2" fillId="2" borderId="14" xfId="0" applyNumberFormat="1" applyFont="1" applyFill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22" fillId="0" borderId="14" xfId="0" applyNumberFormat="1" applyFont="1" applyBorder="1"/>
    <xf numFmtId="49" fontId="22" fillId="0" borderId="14" xfId="0" applyNumberFormat="1" applyFont="1" applyBorder="1" applyAlignment="1">
      <alignment horizontal="center"/>
    </xf>
    <xf numFmtId="49" fontId="6" fillId="0" borderId="14" xfId="0" applyNumberFormat="1" applyFont="1" applyBorder="1"/>
    <xf numFmtId="49" fontId="2" fillId="0" borderId="14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2" fillId="0" borderId="14" xfId="0" applyFont="1" applyBorder="1" applyAlignment="1">
      <alignment horizontal="left"/>
    </xf>
    <xf numFmtId="166" fontId="3" fillId="0" borderId="3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right"/>
    </xf>
    <xf numFmtId="49" fontId="5" fillId="0" borderId="9" xfId="0" applyNumberFormat="1" applyFont="1" applyBorder="1" applyAlignment="1">
      <alignment horizontal="left"/>
    </xf>
    <xf numFmtId="0" fontId="40" fillId="0" borderId="3" xfId="0" applyFont="1" applyBorder="1" applyAlignment="1">
      <alignment horizontal="left"/>
    </xf>
    <xf numFmtId="49" fontId="13" fillId="0" borderId="3" xfId="0" applyNumberFormat="1" applyFont="1" applyBorder="1"/>
    <xf numFmtId="164" fontId="13" fillId="0" borderId="3" xfId="0" applyNumberFormat="1" applyFont="1" applyBorder="1"/>
    <xf numFmtId="0" fontId="13" fillId="0" borderId="3" xfId="0" applyFont="1" applyBorder="1"/>
    <xf numFmtId="49" fontId="3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2" fillId="0" borderId="8" xfId="0" applyFont="1" applyBorder="1" applyAlignment="1">
      <alignment horizontal="left"/>
    </xf>
    <xf numFmtId="49" fontId="28" fillId="0" borderId="0" xfId="0" applyNumberFormat="1" applyFont="1" applyAlignment="1">
      <alignment horizontal="right" vertical="center"/>
    </xf>
    <xf numFmtId="49" fontId="32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16" fillId="0" borderId="7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2" fillId="0" borderId="15" xfId="0" applyNumberFormat="1" applyFont="1" applyBorder="1" applyAlignment="1">
      <alignment horizontal="left"/>
    </xf>
    <xf numFmtId="0" fontId="28" fillId="0" borderId="14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45" fillId="0" borderId="7" xfId="0" applyNumberFormat="1" applyFont="1" applyBorder="1" applyAlignment="1">
      <alignment horizontal="left" vertical="center"/>
    </xf>
    <xf numFmtId="0" fontId="6" fillId="0" borderId="3" xfId="0" applyFont="1" applyBorder="1"/>
    <xf numFmtId="0" fontId="25" fillId="0" borderId="3" xfId="0" applyFont="1" applyBorder="1" applyAlignment="1">
      <alignment horizontal="center"/>
    </xf>
    <xf numFmtId="0" fontId="40" fillId="0" borderId="8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4" fontId="3" fillId="0" borderId="8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28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4" fontId="46" fillId="0" borderId="3" xfId="0" applyNumberFormat="1" applyFont="1" applyBorder="1" applyAlignment="1">
      <alignment horizontal="center"/>
    </xf>
    <xf numFmtId="4" fontId="42" fillId="0" borderId="3" xfId="0" applyNumberFormat="1" applyFont="1" applyBorder="1" applyAlignment="1">
      <alignment horizontal="center"/>
    </xf>
    <xf numFmtId="4" fontId="44" fillId="0" borderId="3" xfId="0" applyNumberFormat="1" applyFont="1" applyBorder="1" applyAlignment="1">
      <alignment horizontal="center"/>
    </xf>
    <xf numFmtId="4" fontId="42" fillId="0" borderId="9" xfId="0" applyNumberFormat="1" applyFont="1" applyBorder="1" applyAlignment="1">
      <alignment horizontal="center"/>
    </xf>
    <xf numFmtId="4" fontId="44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42" fillId="0" borderId="8" xfId="0" applyNumberFormat="1" applyFont="1" applyBorder="1" applyAlignment="1">
      <alignment horizontal="center"/>
    </xf>
    <xf numFmtId="2" fontId="28" fillId="0" borderId="8" xfId="0" applyNumberFormat="1" applyFont="1" applyBorder="1" applyAlignment="1">
      <alignment horizontal="center"/>
    </xf>
    <xf numFmtId="49" fontId="42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17" fillId="0" borderId="2" xfId="0" applyNumberFormat="1" applyFont="1" applyBorder="1" applyAlignment="1">
      <alignment horizontal="left"/>
    </xf>
    <xf numFmtId="0" fontId="39" fillId="0" borderId="16" xfId="0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right"/>
    </xf>
    <xf numFmtId="49" fontId="17" fillId="0" borderId="17" xfId="0" applyNumberFormat="1" applyFont="1" applyBorder="1" applyAlignment="1">
      <alignment horizontal="left"/>
    </xf>
    <xf numFmtId="164" fontId="3" fillId="0" borderId="17" xfId="0" applyNumberFormat="1" applyFont="1" applyBorder="1" applyAlignment="1">
      <alignment horizontal="center"/>
    </xf>
    <xf numFmtId="0" fontId="40" fillId="0" borderId="19" xfId="0" applyFont="1" applyBorder="1" applyAlignment="1">
      <alignment horizontal="left"/>
    </xf>
    <xf numFmtId="0" fontId="39" fillId="0" borderId="20" xfId="0" applyFont="1" applyBorder="1" applyAlignment="1">
      <alignment horizontal="center"/>
    </xf>
    <xf numFmtId="0" fontId="40" fillId="0" borderId="21" xfId="0" applyFont="1" applyBorder="1" applyAlignment="1">
      <alignment horizontal="left"/>
    </xf>
    <xf numFmtId="0" fontId="39" fillId="0" borderId="22" xfId="0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right"/>
    </xf>
    <xf numFmtId="49" fontId="17" fillId="0" borderId="23" xfId="0" applyNumberFormat="1" applyFont="1" applyBorder="1" applyAlignment="1">
      <alignment horizontal="left"/>
    </xf>
    <xf numFmtId="0" fontId="40" fillId="0" borderId="25" xfId="0" applyFont="1" applyBorder="1" applyAlignment="1">
      <alignment horizontal="left"/>
    </xf>
    <xf numFmtId="49" fontId="6" fillId="0" borderId="9" xfId="0" applyNumberFormat="1" applyFont="1" applyBorder="1" applyAlignment="1">
      <alignment horizontal="right"/>
    </xf>
    <xf numFmtId="49" fontId="17" fillId="0" borderId="9" xfId="0" applyNumberFormat="1" applyFont="1" applyBorder="1" applyAlignment="1">
      <alignment horizontal="left"/>
    </xf>
    <xf numFmtId="49" fontId="16" fillId="0" borderId="27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40" fillId="0" borderId="30" xfId="0" applyFont="1" applyBorder="1" applyAlignment="1">
      <alignment horizontal="left"/>
    </xf>
    <xf numFmtId="0" fontId="39" fillId="0" borderId="31" xfId="0" applyFont="1" applyBorder="1" applyAlignment="1">
      <alignment horizontal="center"/>
    </xf>
    <xf numFmtId="0" fontId="40" fillId="0" borderId="32" xfId="0" applyFont="1" applyBorder="1" applyAlignment="1">
      <alignment horizontal="left"/>
    </xf>
    <xf numFmtId="49" fontId="45" fillId="0" borderId="26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/>
    </xf>
    <xf numFmtId="49" fontId="16" fillId="0" borderId="27" xfId="0" applyNumberFormat="1" applyFont="1" applyBorder="1" applyAlignment="1">
      <alignment vertical="center"/>
    </xf>
    <xf numFmtId="49" fontId="40" fillId="0" borderId="17" xfId="0" applyNumberFormat="1" applyFont="1" applyBorder="1" applyAlignment="1">
      <alignment horizontal="center"/>
    </xf>
    <xf numFmtId="49" fontId="40" fillId="0" borderId="23" xfId="0" applyNumberFormat="1" applyFont="1" applyBorder="1" applyAlignment="1">
      <alignment horizontal="center"/>
    </xf>
    <xf numFmtId="0" fontId="40" fillId="0" borderId="34" xfId="0" applyFont="1" applyBorder="1" applyAlignment="1">
      <alignment horizontal="left"/>
    </xf>
    <xf numFmtId="0" fontId="40" fillId="0" borderId="35" xfId="0" applyFont="1" applyBorder="1" applyAlignment="1">
      <alignment horizontal="left"/>
    </xf>
    <xf numFmtId="49" fontId="40" fillId="0" borderId="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49" fontId="17" fillId="0" borderId="36" xfId="0" applyNumberFormat="1" applyFont="1" applyBorder="1" applyAlignment="1">
      <alignment horizontal="left"/>
    </xf>
    <xf numFmtId="49" fontId="17" fillId="0" borderId="37" xfId="0" applyNumberFormat="1" applyFont="1" applyBorder="1" applyAlignment="1">
      <alignment horizontal="left"/>
    </xf>
    <xf numFmtId="164" fontId="6" fillId="0" borderId="14" xfId="0" applyNumberFormat="1" applyFont="1" applyBorder="1" applyAlignment="1">
      <alignment horizontal="center" vertical="center"/>
    </xf>
    <xf numFmtId="49" fontId="42" fillId="0" borderId="17" xfId="0" applyNumberFormat="1" applyFont="1" applyBorder="1" applyAlignment="1">
      <alignment horizontal="center"/>
    </xf>
    <xf numFmtId="164" fontId="6" fillId="0" borderId="45" xfId="0" applyNumberFormat="1" applyFont="1" applyBorder="1" applyAlignment="1">
      <alignment horizontal="center" vertical="center"/>
    </xf>
    <xf numFmtId="164" fontId="6" fillId="0" borderId="42" xfId="0" applyNumberFormat="1" applyFont="1" applyBorder="1" applyAlignment="1">
      <alignment horizontal="center" vertical="center"/>
    </xf>
    <xf numFmtId="164" fontId="6" fillId="0" borderId="43" xfId="0" applyNumberFormat="1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28" fillId="0" borderId="0" xfId="0" applyFont="1"/>
    <xf numFmtId="0" fontId="6" fillId="0" borderId="17" xfId="0" applyFont="1" applyBorder="1"/>
    <xf numFmtId="0" fontId="6" fillId="0" borderId="9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38" xfId="0" applyFont="1" applyBorder="1"/>
    <xf numFmtId="0" fontId="6" fillId="0" borderId="44" xfId="0" applyFont="1" applyBorder="1"/>
    <xf numFmtId="0" fontId="41" fillId="2" borderId="3" xfId="0" applyFont="1" applyFill="1" applyBorder="1" applyAlignment="1">
      <alignment horizontal="center"/>
    </xf>
    <xf numFmtId="0" fontId="43" fillId="2" borderId="3" xfId="0" applyFont="1" applyFill="1" applyBorder="1" applyAlignment="1">
      <alignment horizontal="center"/>
    </xf>
    <xf numFmtId="0" fontId="40" fillId="0" borderId="3" xfId="0" applyFont="1" applyBorder="1"/>
    <xf numFmtId="0" fontId="47" fillId="0" borderId="3" xfId="0" applyFont="1" applyBorder="1" applyAlignment="1">
      <alignment horizontal="center"/>
    </xf>
    <xf numFmtId="0" fontId="42" fillId="0" borderId="3" xfId="0" applyFont="1" applyBorder="1" applyAlignment="1">
      <alignment horizontal="right"/>
    </xf>
    <xf numFmtId="0" fontId="43" fillId="0" borderId="3" xfId="0" applyFont="1" applyBorder="1" applyAlignment="1">
      <alignment horizontal="left"/>
    </xf>
    <xf numFmtId="164" fontId="42" fillId="0" borderId="3" xfId="0" applyNumberFormat="1" applyFont="1" applyBorder="1" applyAlignment="1">
      <alignment horizontal="center"/>
    </xf>
    <xf numFmtId="0" fontId="42" fillId="2" borderId="3" xfId="0" applyFont="1" applyFill="1" applyBorder="1" applyAlignment="1">
      <alignment horizontal="center"/>
    </xf>
    <xf numFmtId="4" fontId="43" fillId="0" borderId="3" xfId="0" applyNumberFormat="1" applyFont="1" applyBorder="1" applyAlignment="1">
      <alignment horizontal="center"/>
    </xf>
    <xf numFmtId="2" fontId="47" fillId="0" borderId="3" xfId="0" applyNumberFormat="1" applyFont="1" applyBorder="1" applyAlignment="1">
      <alignment horizontal="center"/>
    </xf>
    <xf numFmtId="49" fontId="42" fillId="0" borderId="3" xfId="0" applyNumberFormat="1" applyFont="1" applyBorder="1" applyAlignment="1">
      <alignment horizontal="right"/>
    </xf>
    <xf numFmtId="49" fontId="43" fillId="0" borderId="3" xfId="0" applyNumberFormat="1" applyFont="1" applyBorder="1" applyAlignment="1">
      <alignment horizontal="left"/>
    </xf>
    <xf numFmtId="0" fontId="42" fillId="0" borderId="3" xfId="0" applyFont="1" applyBorder="1" applyAlignment="1">
      <alignment horizontal="center"/>
    </xf>
    <xf numFmtId="14" fontId="42" fillId="0" borderId="3" xfId="0" applyNumberFormat="1" applyFont="1" applyBorder="1" applyAlignment="1">
      <alignment horizontal="center"/>
    </xf>
    <xf numFmtId="0" fontId="49" fillId="0" borderId="0" xfId="0" applyFont="1" applyAlignment="1">
      <alignment vertical="center"/>
    </xf>
    <xf numFmtId="49" fontId="49" fillId="0" borderId="0" xfId="0" applyNumberFormat="1" applyFont="1" applyAlignment="1">
      <alignment horizontal="right" vertical="center"/>
    </xf>
    <xf numFmtId="164" fontId="48" fillId="0" borderId="0" xfId="0" applyNumberFormat="1" applyFont="1"/>
    <xf numFmtId="0" fontId="48" fillId="0" borderId="0" xfId="0" applyFont="1" applyAlignment="1">
      <alignment horizontal="center"/>
    </xf>
    <xf numFmtId="49" fontId="47" fillId="0" borderId="0" xfId="0" applyNumberFormat="1" applyFont="1" applyAlignment="1">
      <alignment horizontal="center"/>
    </xf>
    <xf numFmtId="0" fontId="50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14" fontId="52" fillId="0" borderId="0" xfId="0" applyNumberFormat="1" applyFont="1" applyAlignment="1">
      <alignment horizontal="right"/>
    </xf>
    <xf numFmtId="49" fontId="53" fillId="0" borderId="0" xfId="0" applyNumberFormat="1" applyFont="1"/>
    <xf numFmtId="49" fontId="53" fillId="0" borderId="0" xfId="0" applyNumberFormat="1" applyFont="1" applyAlignment="1">
      <alignment horizontal="center"/>
    </xf>
    <xf numFmtId="49" fontId="45" fillId="0" borderId="0" xfId="0" applyNumberFormat="1" applyFont="1"/>
    <xf numFmtId="49" fontId="51" fillId="0" borderId="7" xfId="0" applyNumberFormat="1" applyFont="1" applyBorder="1" applyAlignment="1">
      <alignment horizontal="center" vertical="center"/>
    </xf>
    <xf numFmtId="49" fontId="44" fillId="0" borderId="3" xfId="0" applyNumberFormat="1" applyFont="1" applyBorder="1" applyAlignment="1">
      <alignment horizontal="right"/>
    </xf>
    <xf numFmtId="49" fontId="46" fillId="0" borderId="3" xfId="0" applyNumberFormat="1" applyFont="1" applyBorder="1" applyAlignment="1">
      <alignment horizontal="left"/>
    </xf>
    <xf numFmtId="164" fontId="44" fillId="0" borderId="3" xfId="0" applyNumberFormat="1" applyFont="1" applyBorder="1" applyAlignment="1">
      <alignment horizontal="center"/>
    </xf>
    <xf numFmtId="0" fontId="44" fillId="2" borderId="3" xfId="0" applyFont="1" applyFill="1" applyBorder="1" applyAlignment="1">
      <alignment horizontal="center"/>
    </xf>
    <xf numFmtId="49" fontId="42" fillId="3" borderId="3" xfId="0" applyNumberFormat="1" applyFont="1" applyFill="1" applyBorder="1" applyAlignment="1">
      <alignment horizontal="right"/>
    </xf>
    <xf numFmtId="49" fontId="43" fillId="3" borderId="3" xfId="0" applyNumberFormat="1" applyFont="1" applyFill="1" applyBorder="1" applyAlignment="1">
      <alignment horizontal="left"/>
    </xf>
    <xf numFmtId="164" fontId="42" fillId="3" borderId="3" xfId="0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left"/>
    </xf>
    <xf numFmtId="0" fontId="41" fillId="2" borderId="3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/>
    <xf numFmtId="0" fontId="29" fillId="0" borderId="0" xfId="0" applyFont="1" applyAlignment="1">
      <alignment horizontal="center" vertical="center"/>
    </xf>
    <xf numFmtId="49" fontId="35" fillId="0" borderId="10" xfId="0" applyNumberFormat="1" applyFont="1" applyBorder="1" applyAlignment="1">
      <alignment horizontal="center"/>
    </xf>
    <xf numFmtId="0" fontId="38" fillId="0" borderId="11" xfId="0" applyFont="1" applyBorder="1"/>
    <xf numFmtId="0" fontId="38" fillId="0" borderId="12" xfId="0" applyFont="1" applyBorder="1"/>
    <xf numFmtId="4" fontId="6" fillId="0" borderId="33" xfId="0" applyNumberFormat="1" applyFont="1" applyBorder="1" applyAlignment="1">
      <alignment horizontal="center" vertical="center"/>
    </xf>
    <xf numFmtId="0" fontId="38" fillId="0" borderId="13" xfId="0" applyFont="1" applyBorder="1"/>
    <xf numFmtId="0" fontId="38" fillId="0" borderId="4" xfId="0" applyFont="1" applyBorder="1"/>
    <xf numFmtId="4" fontId="6" fillId="0" borderId="38" xfId="0" applyNumberFormat="1" applyFont="1" applyBorder="1" applyAlignment="1">
      <alignment horizontal="center" vertical="center"/>
    </xf>
    <xf numFmtId="0" fontId="38" fillId="0" borderId="39" xfId="0" applyFont="1" applyBorder="1"/>
    <xf numFmtId="0" fontId="38" fillId="0" borderId="40" xfId="0" applyFont="1" applyBorder="1"/>
    <xf numFmtId="4" fontId="6" fillId="0" borderId="39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0" fontId="38" fillId="0" borderId="24" xfId="0" applyFont="1" applyBorder="1"/>
    <xf numFmtId="4" fontId="40" fillId="0" borderId="3" xfId="0" applyNumberFormat="1" applyFont="1" applyBorder="1" applyAlignment="1">
      <alignment horizontal="center"/>
    </xf>
    <xf numFmtId="4" fontId="47" fillId="0" borderId="3" xfId="0" applyNumberFormat="1" applyFont="1" applyBorder="1" applyAlignment="1">
      <alignment horizontal="center"/>
    </xf>
    <xf numFmtId="49" fontId="40" fillId="0" borderId="3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16</xdr:row>
      <xdr:rowOff>0</xdr:rowOff>
    </xdr:from>
    <xdr:ext cx="1704975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 x14ac:dyDescent="0.3">
      <c r="A1" s="20"/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2.75" customHeight="1" x14ac:dyDescent="0.3">
      <c r="A2" s="20"/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2.75" customHeight="1" x14ac:dyDescent="0.3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3">
      <c r="A4" s="20"/>
      <c r="B4" s="21"/>
      <c r="C4" s="20"/>
      <c r="D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customHeight="1" x14ac:dyDescent="0.4">
      <c r="A5" s="20"/>
      <c r="B5" s="21"/>
      <c r="C5" s="20"/>
      <c r="D5" s="22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2.75" customHeight="1" x14ac:dyDescent="0.4">
      <c r="A6" s="20"/>
      <c r="B6" s="21"/>
      <c r="C6" s="20"/>
      <c r="D6" s="22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2.75" customHeight="1" x14ac:dyDescent="0.3">
      <c r="A7" s="20"/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.75" customHeight="1" x14ac:dyDescent="0.3">
      <c r="A8" s="20"/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.75" customHeight="1" x14ac:dyDescent="0.3">
      <c r="A9" s="20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customHeight="1" x14ac:dyDescent="0.3">
      <c r="A10" s="20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.75" customHeight="1" x14ac:dyDescent="0.4">
      <c r="A11" s="20"/>
      <c r="B11" s="21"/>
      <c r="C11" s="20"/>
      <c r="D11" s="22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.75" customHeight="1" x14ac:dyDescent="0.4">
      <c r="A12" s="20"/>
      <c r="B12" s="21"/>
      <c r="C12" s="20"/>
      <c r="D12" s="22" t="s">
        <v>503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1.75" customHeight="1" x14ac:dyDescent="0.4">
      <c r="A13" s="20"/>
      <c r="B13" s="21"/>
      <c r="C13" s="20"/>
      <c r="D13" s="23" t="s">
        <v>504</v>
      </c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customHeight="1" x14ac:dyDescent="0.3">
      <c r="A14" s="20"/>
      <c r="B14" s="2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.75" customHeight="1" x14ac:dyDescent="0.3">
      <c r="A15" s="26"/>
      <c r="B15" s="2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0"/>
      <c r="W15" s="20"/>
      <c r="X15" s="20"/>
      <c r="Y15" s="20"/>
      <c r="Z15" s="20"/>
    </row>
    <row r="16" spans="1:26" ht="12.75" customHeight="1" x14ac:dyDescent="0.3">
      <c r="A16" s="20"/>
      <c r="B16" s="2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.75" customHeight="1" x14ac:dyDescent="0.3">
      <c r="A17" s="20"/>
      <c r="B17" s="2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.75" customHeight="1" x14ac:dyDescent="0.3">
      <c r="A18" s="20"/>
      <c r="B18" s="2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3">
      <c r="A19" s="20"/>
      <c r="B19" s="21"/>
      <c r="C19" s="20"/>
      <c r="D19" s="27" t="s">
        <v>505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 x14ac:dyDescent="0.3">
      <c r="A20" s="28"/>
      <c r="B20" s="29"/>
      <c r="C20" s="28"/>
      <c r="D20" s="28"/>
      <c r="E20" s="28"/>
      <c r="F20" s="28"/>
      <c r="G20" s="28"/>
      <c r="H20" s="28"/>
      <c r="I20" s="28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 x14ac:dyDescent="0.3">
      <c r="A21" s="20"/>
      <c r="B21" s="2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3">
      <c r="A22" s="20"/>
      <c r="B22" s="21"/>
      <c r="C22" s="20"/>
      <c r="D22" s="30" t="s">
        <v>506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customHeight="1" x14ac:dyDescent="0.3">
      <c r="A23" s="20"/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customHeight="1" x14ac:dyDescent="0.3">
      <c r="A24" s="20"/>
      <c r="B24" s="2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customHeight="1" x14ac:dyDescent="0.3">
      <c r="A25" s="20"/>
      <c r="B25" s="21"/>
      <c r="C25" s="20"/>
      <c r="D25" s="20" t="s">
        <v>507</v>
      </c>
      <c r="E25" s="20"/>
      <c r="F25" s="20"/>
      <c r="G25" s="20"/>
      <c r="H25" s="20" t="s">
        <v>508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customHeight="1" x14ac:dyDescent="0.3">
      <c r="A26" s="20"/>
      <c r="B26" s="21"/>
      <c r="C26" s="20"/>
      <c r="D26" s="20" t="s">
        <v>509</v>
      </c>
      <c r="E26" s="20"/>
      <c r="F26" s="20"/>
      <c r="G26" s="20"/>
      <c r="H26" s="20" t="s">
        <v>510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customHeight="1" x14ac:dyDescent="0.3">
      <c r="A27" s="20"/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customHeight="1" x14ac:dyDescent="0.3">
      <c r="A28" s="20"/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customHeight="1" x14ac:dyDescent="0.3">
      <c r="A29" s="20"/>
      <c r="B29" s="2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31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31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customHeight="1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customHeight="1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customHeight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customHeight="1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customHeight="1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customHeight="1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customHeight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customHeight="1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customHeight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customHeight="1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customHeight="1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customHeight="1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customHeight="1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customHeight="1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customHeight="1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customHeight="1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customHeight="1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customHeight="1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customHeight="1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customHeight="1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customHeight="1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customHeight="1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customHeight="1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.7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.7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.7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.7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.7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.7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.7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.7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.7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.7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.7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.7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.7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.7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.7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.7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.7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.7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.7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.7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.7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.7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.7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.7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.7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.7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.7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.7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.7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.7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.7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.7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.7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.7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.7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.7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.7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.7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.7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.7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.7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.7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.7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.7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.7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.7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.7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.7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.7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.7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.7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.7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.7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.7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.7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.7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.7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.7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.7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.7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.7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.7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.7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.7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.7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.7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.7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.7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.7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.7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.7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.7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.7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.7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.7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.7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.7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.7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.7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.7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.7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.7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.7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.7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.7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.7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.7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.7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.7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.7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.7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.7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.7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.7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.7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.7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.7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.7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.7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.7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.7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.7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.7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.7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.7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.7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.7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.7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.7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.7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.7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.7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.7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.7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.7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.7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.7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.7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.7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.7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.7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.7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.7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.7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.7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.7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.7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.7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.7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.7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.7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.7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.7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.7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.7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.7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.7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.7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.7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.7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.7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.7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.7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.7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.7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.7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.7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.7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.7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.7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.7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.7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.7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.7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.7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.7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.7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.7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.7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.7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.7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.7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.7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.7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.7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.7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.7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.7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.7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.7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.7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.7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.7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.7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.7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.7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.7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.7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.7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.7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.7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.7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.7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.7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.7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.7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.7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.7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.7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.7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.7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.7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.7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.7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customHeight="1" x14ac:dyDescent="0.3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customHeight="1" x14ac:dyDescent="0.3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customHeight="1" x14ac:dyDescent="0.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customHeight="1" x14ac:dyDescent="0.3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customHeight="1" x14ac:dyDescent="0.3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customHeight="1" x14ac:dyDescent="0.3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customHeight="1" x14ac:dyDescent="0.3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customHeight="1" x14ac:dyDescent="0.3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customHeight="1" x14ac:dyDescent="0.3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customHeight="1" x14ac:dyDescent="0.3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customHeight="1" x14ac:dyDescent="0.3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customHeight="1" x14ac:dyDescent="0.3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customHeight="1" x14ac:dyDescent="0.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customHeight="1" x14ac:dyDescent="0.3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customHeight="1" x14ac:dyDescent="0.3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customHeight="1" x14ac:dyDescent="0.3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customHeight="1" x14ac:dyDescent="0.3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customHeight="1" x14ac:dyDescent="0.3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customHeight="1" x14ac:dyDescent="0.3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customHeight="1" x14ac:dyDescent="0.3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customHeight="1" x14ac:dyDescent="0.3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customHeight="1" x14ac:dyDescent="0.3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customHeight="1" x14ac:dyDescent="0.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customHeight="1" x14ac:dyDescent="0.3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customHeight="1" x14ac:dyDescent="0.3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customHeight="1" x14ac:dyDescent="0.3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customHeight="1" x14ac:dyDescent="0.3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customHeight="1" x14ac:dyDescent="0.3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customHeight="1" x14ac:dyDescent="0.3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customHeight="1" x14ac:dyDescent="0.3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customHeight="1" x14ac:dyDescent="0.3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customHeight="1" x14ac:dyDescent="0.3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customHeight="1" x14ac:dyDescent="0.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customHeight="1" x14ac:dyDescent="0.3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customHeight="1" x14ac:dyDescent="0.3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customHeight="1" x14ac:dyDescent="0.3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customHeight="1" x14ac:dyDescent="0.3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customHeight="1" x14ac:dyDescent="0.3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customHeight="1" x14ac:dyDescent="0.3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customHeight="1" x14ac:dyDescent="0.3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customHeight="1" x14ac:dyDescent="0.3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customHeight="1" x14ac:dyDescent="0.3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customHeight="1" x14ac:dyDescent="0.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.75" customHeight="1" x14ac:dyDescent="0.3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customHeight="1" x14ac:dyDescent="0.3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customHeight="1" x14ac:dyDescent="0.3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customHeight="1" x14ac:dyDescent="0.3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customHeight="1" x14ac:dyDescent="0.3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customHeight="1" x14ac:dyDescent="0.3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customHeight="1" x14ac:dyDescent="0.3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customHeight="1" x14ac:dyDescent="0.3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customHeight="1" x14ac:dyDescent="0.3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customHeight="1" x14ac:dyDescent="0.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customHeight="1" x14ac:dyDescent="0.3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customHeight="1" x14ac:dyDescent="0.3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customHeight="1" x14ac:dyDescent="0.3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customHeight="1" x14ac:dyDescent="0.3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customHeight="1" x14ac:dyDescent="0.3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customHeight="1" x14ac:dyDescent="0.3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customHeight="1" x14ac:dyDescent="0.3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customHeight="1" x14ac:dyDescent="0.3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customHeight="1" x14ac:dyDescent="0.3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customHeight="1" x14ac:dyDescent="0.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customHeight="1" x14ac:dyDescent="0.3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customHeight="1" x14ac:dyDescent="0.3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customHeight="1" x14ac:dyDescent="0.3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customHeight="1" x14ac:dyDescent="0.3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customHeight="1" x14ac:dyDescent="0.3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customHeight="1" x14ac:dyDescent="0.3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customHeight="1" x14ac:dyDescent="0.3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customHeight="1" x14ac:dyDescent="0.3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customHeight="1" x14ac:dyDescent="0.3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customHeight="1" x14ac:dyDescent="0.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customHeight="1" x14ac:dyDescent="0.3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customHeight="1" x14ac:dyDescent="0.3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customHeight="1" x14ac:dyDescent="0.3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customHeight="1" x14ac:dyDescent="0.3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customHeight="1" x14ac:dyDescent="0.3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customHeight="1" x14ac:dyDescent="0.3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customHeight="1" x14ac:dyDescent="0.3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customHeight="1" x14ac:dyDescent="0.3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customHeight="1" x14ac:dyDescent="0.3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customHeight="1" x14ac:dyDescent="0.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customHeight="1" x14ac:dyDescent="0.3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customHeight="1" x14ac:dyDescent="0.3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customHeight="1" x14ac:dyDescent="0.3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customHeight="1" x14ac:dyDescent="0.3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customHeight="1" x14ac:dyDescent="0.3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customHeight="1" x14ac:dyDescent="0.3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customHeight="1" x14ac:dyDescent="0.3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customHeight="1" x14ac:dyDescent="0.3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customHeight="1" x14ac:dyDescent="0.3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customHeight="1" x14ac:dyDescent="0.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customHeight="1" x14ac:dyDescent="0.3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customHeight="1" x14ac:dyDescent="0.3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customHeight="1" x14ac:dyDescent="0.3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customHeight="1" x14ac:dyDescent="0.3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customHeight="1" x14ac:dyDescent="0.3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customHeight="1" x14ac:dyDescent="0.3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customHeight="1" x14ac:dyDescent="0.3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customHeight="1" x14ac:dyDescent="0.3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customHeight="1" x14ac:dyDescent="0.3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customHeight="1" x14ac:dyDescent="0.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customHeight="1" x14ac:dyDescent="0.3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customHeight="1" x14ac:dyDescent="0.3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customHeight="1" x14ac:dyDescent="0.3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customHeight="1" x14ac:dyDescent="0.3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.75" customHeight="1" x14ac:dyDescent="0.3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customHeight="1" x14ac:dyDescent="0.3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customHeight="1" x14ac:dyDescent="0.3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customHeight="1" x14ac:dyDescent="0.3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customHeight="1" x14ac:dyDescent="0.3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customHeight="1" x14ac:dyDescent="0.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customHeight="1" x14ac:dyDescent="0.3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customHeight="1" x14ac:dyDescent="0.3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customHeight="1" x14ac:dyDescent="0.3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customHeight="1" x14ac:dyDescent="0.3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customHeight="1" x14ac:dyDescent="0.3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customHeight="1" x14ac:dyDescent="0.3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customHeight="1" x14ac:dyDescent="0.3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customHeight="1" x14ac:dyDescent="0.3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customHeight="1" x14ac:dyDescent="0.3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customHeight="1" x14ac:dyDescent="0.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customHeight="1" x14ac:dyDescent="0.3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customHeight="1" x14ac:dyDescent="0.3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customHeight="1" x14ac:dyDescent="0.3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customHeight="1" x14ac:dyDescent="0.3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customHeight="1" x14ac:dyDescent="0.3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customHeight="1" x14ac:dyDescent="0.3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customHeight="1" x14ac:dyDescent="0.3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customHeight="1" x14ac:dyDescent="0.3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customHeight="1" x14ac:dyDescent="0.3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customHeight="1" x14ac:dyDescent="0.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customHeight="1" x14ac:dyDescent="0.3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customHeight="1" x14ac:dyDescent="0.3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customHeight="1" x14ac:dyDescent="0.3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customHeight="1" x14ac:dyDescent="0.3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customHeight="1" x14ac:dyDescent="0.3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customHeight="1" x14ac:dyDescent="0.3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customHeight="1" x14ac:dyDescent="0.3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customHeight="1" x14ac:dyDescent="0.3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customHeight="1" x14ac:dyDescent="0.3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customHeight="1" x14ac:dyDescent="0.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customHeight="1" x14ac:dyDescent="0.3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customHeight="1" x14ac:dyDescent="0.3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customHeight="1" x14ac:dyDescent="0.3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customHeight="1" x14ac:dyDescent="0.3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customHeight="1" x14ac:dyDescent="0.3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customHeight="1" x14ac:dyDescent="0.3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customHeight="1" x14ac:dyDescent="0.3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customHeight="1" x14ac:dyDescent="0.3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customHeight="1" x14ac:dyDescent="0.3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customHeight="1" x14ac:dyDescent="0.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customHeight="1" x14ac:dyDescent="0.3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customHeight="1" x14ac:dyDescent="0.3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customHeight="1" x14ac:dyDescent="0.3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customHeight="1" x14ac:dyDescent="0.3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customHeight="1" x14ac:dyDescent="0.3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customHeight="1" x14ac:dyDescent="0.3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customHeight="1" x14ac:dyDescent="0.3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customHeight="1" x14ac:dyDescent="0.3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customHeight="1" x14ac:dyDescent="0.3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customHeight="1" x14ac:dyDescent="0.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customHeight="1" x14ac:dyDescent="0.3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customHeight="1" x14ac:dyDescent="0.3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customHeight="1" x14ac:dyDescent="0.3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customHeight="1" x14ac:dyDescent="0.3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customHeight="1" x14ac:dyDescent="0.3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customHeight="1" x14ac:dyDescent="0.3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customHeight="1" x14ac:dyDescent="0.3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customHeight="1" x14ac:dyDescent="0.3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customHeight="1" x14ac:dyDescent="0.3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customHeight="1" x14ac:dyDescent="0.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customHeight="1" x14ac:dyDescent="0.3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customHeight="1" x14ac:dyDescent="0.3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customHeight="1" x14ac:dyDescent="0.3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customHeight="1" x14ac:dyDescent="0.3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customHeight="1" x14ac:dyDescent="0.3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customHeight="1" x14ac:dyDescent="0.3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customHeight="1" x14ac:dyDescent="0.3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customHeight="1" x14ac:dyDescent="0.3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customHeight="1" x14ac:dyDescent="0.3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customHeight="1" x14ac:dyDescent="0.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customHeight="1" x14ac:dyDescent="0.3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customHeight="1" x14ac:dyDescent="0.3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customHeight="1" x14ac:dyDescent="0.3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customHeight="1" x14ac:dyDescent="0.3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customHeight="1" x14ac:dyDescent="0.3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customHeight="1" x14ac:dyDescent="0.3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customHeight="1" x14ac:dyDescent="0.3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customHeight="1" x14ac:dyDescent="0.3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customHeight="1" x14ac:dyDescent="0.3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customHeight="1" x14ac:dyDescent="0.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customHeight="1" x14ac:dyDescent="0.3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customHeight="1" x14ac:dyDescent="0.3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.75" customHeight="1" x14ac:dyDescent="0.3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.75" customHeight="1" x14ac:dyDescent="0.3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.75" customHeight="1" x14ac:dyDescent="0.3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.75" customHeight="1" x14ac:dyDescent="0.3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.75" customHeight="1" x14ac:dyDescent="0.3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.75" customHeight="1" x14ac:dyDescent="0.3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.75" customHeight="1" x14ac:dyDescent="0.3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.75" customHeight="1" x14ac:dyDescent="0.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.75" customHeight="1" x14ac:dyDescent="0.3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.75" customHeight="1" x14ac:dyDescent="0.3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.75" customHeight="1" x14ac:dyDescent="0.3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.75" customHeight="1" x14ac:dyDescent="0.3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.75" customHeight="1" x14ac:dyDescent="0.3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.75" customHeight="1" x14ac:dyDescent="0.3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.75" customHeight="1" x14ac:dyDescent="0.3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.75" customHeight="1" x14ac:dyDescent="0.3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.75" customHeight="1" x14ac:dyDescent="0.3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.75" customHeight="1" x14ac:dyDescent="0.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.75" customHeight="1" x14ac:dyDescent="0.3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.75" customHeight="1" x14ac:dyDescent="0.3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.75" customHeight="1" x14ac:dyDescent="0.3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.75" customHeight="1" x14ac:dyDescent="0.3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.75" customHeight="1" x14ac:dyDescent="0.3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.75" customHeight="1" x14ac:dyDescent="0.3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.75" customHeight="1" x14ac:dyDescent="0.3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.75" customHeight="1" x14ac:dyDescent="0.3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.75" customHeight="1" x14ac:dyDescent="0.3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.75" customHeight="1" x14ac:dyDescent="0.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.75" customHeight="1" x14ac:dyDescent="0.3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.75" customHeight="1" x14ac:dyDescent="0.3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.75" customHeight="1" x14ac:dyDescent="0.3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.75" customHeight="1" x14ac:dyDescent="0.3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.75" customHeight="1" x14ac:dyDescent="0.3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.75" customHeight="1" x14ac:dyDescent="0.3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.75" customHeight="1" x14ac:dyDescent="0.3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.75" customHeight="1" x14ac:dyDescent="0.3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.75" customHeight="1" x14ac:dyDescent="0.3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.75" customHeight="1" x14ac:dyDescent="0.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.75" customHeight="1" x14ac:dyDescent="0.3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.75" customHeight="1" x14ac:dyDescent="0.3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.75" customHeight="1" x14ac:dyDescent="0.3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.75" customHeight="1" x14ac:dyDescent="0.3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.75" customHeight="1" x14ac:dyDescent="0.3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.75" customHeight="1" x14ac:dyDescent="0.3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.75" customHeight="1" x14ac:dyDescent="0.3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.75" customHeight="1" x14ac:dyDescent="0.3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.75" customHeight="1" x14ac:dyDescent="0.3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.75" customHeight="1" x14ac:dyDescent="0.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.75" customHeight="1" x14ac:dyDescent="0.3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.75" customHeight="1" x14ac:dyDescent="0.3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.75" customHeight="1" x14ac:dyDescent="0.3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.75" customHeight="1" x14ac:dyDescent="0.3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.75" customHeight="1" x14ac:dyDescent="0.3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.75" customHeight="1" x14ac:dyDescent="0.3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.75" customHeight="1" x14ac:dyDescent="0.3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.75" customHeight="1" x14ac:dyDescent="0.3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.75" customHeight="1" x14ac:dyDescent="0.3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.75" customHeight="1" x14ac:dyDescent="0.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.75" customHeight="1" x14ac:dyDescent="0.3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.75" customHeight="1" x14ac:dyDescent="0.3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.75" customHeight="1" x14ac:dyDescent="0.3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.75" customHeight="1" x14ac:dyDescent="0.3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.75" customHeight="1" x14ac:dyDescent="0.3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.75" customHeight="1" x14ac:dyDescent="0.3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.75" customHeight="1" x14ac:dyDescent="0.3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.75" customHeight="1" x14ac:dyDescent="0.3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.75" customHeight="1" x14ac:dyDescent="0.3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.75" customHeight="1" x14ac:dyDescent="0.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.75" customHeight="1" x14ac:dyDescent="0.3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.75" customHeight="1" x14ac:dyDescent="0.3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.75" customHeight="1" x14ac:dyDescent="0.3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.75" customHeight="1" x14ac:dyDescent="0.3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.75" customHeight="1" x14ac:dyDescent="0.3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.75" customHeight="1" x14ac:dyDescent="0.3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.75" customHeight="1" x14ac:dyDescent="0.3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.75" customHeight="1" x14ac:dyDescent="0.3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.75" customHeight="1" x14ac:dyDescent="0.3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.75" customHeight="1" x14ac:dyDescent="0.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.75" customHeight="1" x14ac:dyDescent="0.3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.75" customHeight="1" x14ac:dyDescent="0.3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.75" customHeight="1" x14ac:dyDescent="0.3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.75" customHeight="1" x14ac:dyDescent="0.3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.75" customHeight="1" x14ac:dyDescent="0.3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.75" customHeight="1" x14ac:dyDescent="0.3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.75" customHeight="1" x14ac:dyDescent="0.3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.75" customHeight="1" x14ac:dyDescent="0.3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.75" customHeight="1" x14ac:dyDescent="0.3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.75" customHeight="1" x14ac:dyDescent="0.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.75" customHeight="1" x14ac:dyDescent="0.3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.75" customHeight="1" x14ac:dyDescent="0.3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.75" customHeight="1" x14ac:dyDescent="0.3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.75" customHeight="1" x14ac:dyDescent="0.3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.75" customHeight="1" x14ac:dyDescent="0.3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.75" customHeight="1" x14ac:dyDescent="0.3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.75" customHeight="1" x14ac:dyDescent="0.3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.75" customHeight="1" x14ac:dyDescent="0.3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.75" customHeight="1" x14ac:dyDescent="0.3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.75" customHeight="1" x14ac:dyDescent="0.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.75" customHeight="1" x14ac:dyDescent="0.3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.75" customHeight="1" x14ac:dyDescent="0.3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.75" customHeight="1" x14ac:dyDescent="0.3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.75" customHeight="1" x14ac:dyDescent="0.3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.75" customHeight="1" x14ac:dyDescent="0.3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.75" customHeight="1" x14ac:dyDescent="0.3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.75" customHeight="1" x14ac:dyDescent="0.3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.75" customHeight="1" x14ac:dyDescent="0.3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.75" customHeight="1" x14ac:dyDescent="0.3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.75" customHeight="1" x14ac:dyDescent="0.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.75" customHeight="1" x14ac:dyDescent="0.3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.75" customHeight="1" x14ac:dyDescent="0.3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.75" customHeight="1" x14ac:dyDescent="0.3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.75" customHeight="1" x14ac:dyDescent="0.3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.75" customHeight="1" x14ac:dyDescent="0.3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.75" customHeight="1" x14ac:dyDescent="0.3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.75" customHeight="1" x14ac:dyDescent="0.3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.75" customHeight="1" x14ac:dyDescent="0.3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.75" customHeight="1" x14ac:dyDescent="0.3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.75" customHeight="1" x14ac:dyDescent="0.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.75" customHeight="1" x14ac:dyDescent="0.3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.75" customHeight="1" x14ac:dyDescent="0.3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.75" customHeight="1" x14ac:dyDescent="0.3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.75" customHeight="1" x14ac:dyDescent="0.3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.75" customHeight="1" x14ac:dyDescent="0.3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.75" customHeight="1" x14ac:dyDescent="0.3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.75" customHeight="1" x14ac:dyDescent="0.3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.75" customHeight="1" x14ac:dyDescent="0.3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.75" customHeight="1" x14ac:dyDescent="0.3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.75" customHeight="1" x14ac:dyDescent="0.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.75" customHeight="1" x14ac:dyDescent="0.3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.75" customHeight="1" x14ac:dyDescent="0.3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.75" customHeight="1" x14ac:dyDescent="0.3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.75" customHeight="1" x14ac:dyDescent="0.3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.75" customHeight="1" x14ac:dyDescent="0.3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.75" customHeight="1" x14ac:dyDescent="0.3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.75" customHeight="1" x14ac:dyDescent="0.3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.75" customHeight="1" x14ac:dyDescent="0.3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.75" customHeight="1" x14ac:dyDescent="0.3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.75" customHeight="1" x14ac:dyDescent="0.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.75" customHeight="1" x14ac:dyDescent="0.3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.75" customHeight="1" x14ac:dyDescent="0.3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.75" customHeight="1" x14ac:dyDescent="0.3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.75" customHeight="1" x14ac:dyDescent="0.3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.75" customHeight="1" x14ac:dyDescent="0.3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.75" customHeight="1" x14ac:dyDescent="0.3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.75" customHeight="1" x14ac:dyDescent="0.3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.75" customHeight="1" x14ac:dyDescent="0.3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.75" customHeight="1" x14ac:dyDescent="0.3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.75" customHeight="1" x14ac:dyDescent="0.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.75" customHeight="1" x14ac:dyDescent="0.3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.75" customHeight="1" x14ac:dyDescent="0.3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.75" customHeight="1" x14ac:dyDescent="0.3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.75" customHeight="1" x14ac:dyDescent="0.3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.75" customHeight="1" x14ac:dyDescent="0.3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.75" customHeight="1" x14ac:dyDescent="0.3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.75" customHeight="1" x14ac:dyDescent="0.3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.75" customHeight="1" x14ac:dyDescent="0.3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.75" customHeight="1" x14ac:dyDescent="0.3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.75" customHeight="1" x14ac:dyDescent="0.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.75" customHeight="1" x14ac:dyDescent="0.3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.75" customHeight="1" x14ac:dyDescent="0.3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.75" customHeight="1" x14ac:dyDescent="0.3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.75" customHeight="1" x14ac:dyDescent="0.3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.75" customHeight="1" x14ac:dyDescent="0.3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.75" customHeight="1" x14ac:dyDescent="0.3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.75" customHeight="1" x14ac:dyDescent="0.3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.75" customHeight="1" x14ac:dyDescent="0.3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.75" customHeight="1" x14ac:dyDescent="0.3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.75" customHeight="1" x14ac:dyDescent="0.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.75" customHeight="1" x14ac:dyDescent="0.3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.75" customHeight="1" x14ac:dyDescent="0.3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.75" customHeight="1" x14ac:dyDescent="0.3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.75" customHeight="1" x14ac:dyDescent="0.3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.75" customHeight="1" x14ac:dyDescent="0.3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.75" customHeight="1" x14ac:dyDescent="0.3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.75" customHeight="1" x14ac:dyDescent="0.3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.75" customHeight="1" x14ac:dyDescent="0.3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.75" customHeight="1" x14ac:dyDescent="0.3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.75" customHeight="1" x14ac:dyDescent="0.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.75" customHeight="1" x14ac:dyDescent="0.3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.75" customHeight="1" x14ac:dyDescent="0.3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.75" customHeight="1" x14ac:dyDescent="0.3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.75" customHeight="1" x14ac:dyDescent="0.3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.75" customHeight="1" x14ac:dyDescent="0.3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.75" customHeight="1" x14ac:dyDescent="0.3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.75" customHeight="1" x14ac:dyDescent="0.3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.75" customHeight="1" x14ac:dyDescent="0.3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.75" customHeight="1" x14ac:dyDescent="0.3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.75" customHeight="1" x14ac:dyDescent="0.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.75" customHeight="1" x14ac:dyDescent="0.3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.75" customHeight="1" x14ac:dyDescent="0.3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.75" customHeight="1" x14ac:dyDescent="0.3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.75" customHeight="1" x14ac:dyDescent="0.3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customHeight="1" x14ac:dyDescent="0.3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customHeight="1" x14ac:dyDescent="0.3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customHeight="1" x14ac:dyDescent="0.3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customHeight="1" x14ac:dyDescent="0.3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customHeight="1" x14ac:dyDescent="0.3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customHeight="1" x14ac:dyDescent="0.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customHeight="1" x14ac:dyDescent="0.3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customHeight="1" x14ac:dyDescent="0.3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customHeight="1" x14ac:dyDescent="0.3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customHeight="1" x14ac:dyDescent="0.3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customHeight="1" x14ac:dyDescent="0.3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customHeight="1" x14ac:dyDescent="0.3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customHeight="1" x14ac:dyDescent="0.3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customHeight="1" x14ac:dyDescent="0.3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customHeight="1" x14ac:dyDescent="0.3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customHeight="1" x14ac:dyDescent="0.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customHeight="1" x14ac:dyDescent="0.3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customHeight="1" x14ac:dyDescent="0.3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customHeight="1" x14ac:dyDescent="0.3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customHeight="1" x14ac:dyDescent="0.3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customHeight="1" x14ac:dyDescent="0.3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customHeight="1" x14ac:dyDescent="0.3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customHeight="1" x14ac:dyDescent="0.3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customHeight="1" x14ac:dyDescent="0.3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customHeight="1" x14ac:dyDescent="0.3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customHeight="1" x14ac:dyDescent="0.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customHeight="1" x14ac:dyDescent="0.3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customHeight="1" x14ac:dyDescent="0.3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customHeight="1" x14ac:dyDescent="0.3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customHeight="1" x14ac:dyDescent="0.3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customHeight="1" x14ac:dyDescent="0.3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customHeight="1" x14ac:dyDescent="0.3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customHeight="1" x14ac:dyDescent="0.3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customHeight="1" x14ac:dyDescent="0.3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customHeight="1" x14ac:dyDescent="0.3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customHeight="1" x14ac:dyDescent="0.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customHeight="1" x14ac:dyDescent="0.3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customHeight="1" x14ac:dyDescent="0.3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customHeight="1" x14ac:dyDescent="0.3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customHeight="1" x14ac:dyDescent="0.3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customHeight="1" x14ac:dyDescent="0.3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customHeight="1" x14ac:dyDescent="0.3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customHeight="1" x14ac:dyDescent="0.3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customHeight="1" x14ac:dyDescent="0.3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.75" customHeight="1" x14ac:dyDescent="0.3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customHeight="1" x14ac:dyDescent="0.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customHeight="1" x14ac:dyDescent="0.3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customHeight="1" x14ac:dyDescent="0.3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customHeight="1" x14ac:dyDescent="0.3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customHeight="1" x14ac:dyDescent="0.3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customHeight="1" x14ac:dyDescent="0.3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customHeight="1" x14ac:dyDescent="0.3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customHeight="1" x14ac:dyDescent="0.3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customHeight="1" x14ac:dyDescent="0.3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customHeight="1" x14ac:dyDescent="0.3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customHeight="1" x14ac:dyDescent="0.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customHeight="1" x14ac:dyDescent="0.3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customHeight="1" x14ac:dyDescent="0.3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customHeight="1" x14ac:dyDescent="0.3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customHeight="1" x14ac:dyDescent="0.3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customHeight="1" x14ac:dyDescent="0.3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customHeight="1" x14ac:dyDescent="0.3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customHeight="1" x14ac:dyDescent="0.3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customHeight="1" x14ac:dyDescent="0.3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customHeight="1" x14ac:dyDescent="0.3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customHeight="1" x14ac:dyDescent="0.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customHeight="1" x14ac:dyDescent="0.3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customHeight="1" x14ac:dyDescent="0.3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customHeight="1" x14ac:dyDescent="0.3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customHeight="1" x14ac:dyDescent="0.3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customHeight="1" x14ac:dyDescent="0.3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customHeight="1" x14ac:dyDescent="0.3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customHeight="1" x14ac:dyDescent="0.3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customHeight="1" x14ac:dyDescent="0.3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customHeight="1" x14ac:dyDescent="0.3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customHeight="1" x14ac:dyDescent="0.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customHeight="1" x14ac:dyDescent="0.3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customHeight="1" x14ac:dyDescent="0.3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customHeight="1" x14ac:dyDescent="0.3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customHeight="1" x14ac:dyDescent="0.3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customHeight="1" x14ac:dyDescent="0.3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customHeight="1" x14ac:dyDescent="0.3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customHeight="1" x14ac:dyDescent="0.3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customHeight="1" x14ac:dyDescent="0.3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customHeight="1" x14ac:dyDescent="0.3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customHeight="1" x14ac:dyDescent="0.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customHeight="1" x14ac:dyDescent="0.3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customHeight="1" x14ac:dyDescent="0.3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customHeight="1" x14ac:dyDescent="0.3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customHeight="1" x14ac:dyDescent="0.3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customHeight="1" x14ac:dyDescent="0.3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customHeight="1" x14ac:dyDescent="0.3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customHeight="1" x14ac:dyDescent="0.3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customHeight="1" x14ac:dyDescent="0.3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customHeight="1" x14ac:dyDescent="0.3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customHeight="1" x14ac:dyDescent="0.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customHeight="1" x14ac:dyDescent="0.3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customHeight="1" x14ac:dyDescent="0.3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customHeight="1" x14ac:dyDescent="0.3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customHeight="1" x14ac:dyDescent="0.3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customHeight="1" x14ac:dyDescent="0.3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customHeight="1" x14ac:dyDescent="0.3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customHeight="1" x14ac:dyDescent="0.3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customHeight="1" x14ac:dyDescent="0.3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customHeight="1" x14ac:dyDescent="0.3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customHeight="1" x14ac:dyDescent="0.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customHeight="1" x14ac:dyDescent="0.3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customHeight="1" x14ac:dyDescent="0.3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customHeight="1" x14ac:dyDescent="0.3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customHeight="1" x14ac:dyDescent="0.3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customHeight="1" x14ac:dyDescent="0.3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customHeight="1" x14ac:dyDescent="0.3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88"/>
  <sheetViews>
    <sheetView zoomScaleNormal="100" workbookViewId="0">
      <selection activeCell="G20" sqref="G20"/>
    </sheetView>
  </sheetViews>
  <sheetFormatPr defaultColWidth="14.44140625" defaultRowHeight="15" customHeight="1" x14ac:dyDescent="0.3"/>
  <cols>
    <col min="1" max="1" width="5.33203125" style="258" customWidth="1"/>
    <col min="2" max="2" width="11.44140625" customWidth="1"/>
    <col min="3" max="3" width="12.6640625" customWidth="1"/>
    <col min="4" max="4" width="11.109375" customWidth="1"/>
    <col min="5" max="5" width="8.6640625" customWidth="1"/>
    <col min="6" max="6" width="13.5546875" customWidth="1"/>
    <col min="7" max="7" width="8.33203125" bestFit="1" customWidth="1"/>
    <col min="8" max="8" width="4.77734375" bestFit="1" customWidth="1"/>
    <col min="9" max="9" width="8" customWidth="1"/>
    <col min="10" max="10" width="27" bestFit="1" customWidth="1"/>
    <col min="11" max="27" width="8.6640625" customWidth="1"/>
  </cols>
  <sheetData>
    <row r="1" spans="1:10" ht="14.25" customHeight="1" x14ac:dyDescent="0.3">
      <c r="A1" s="256" t="s">
        <v>511</v>
      </c>
      <c r="B1" s="33"/>
      <c r="C1" s="32"/>
      <c r="G1" s="34"/>
      <c r="H1" s="34"/>
      <c r="I1" s="35"/>
    </row>
    <row r="2" spans="1:10" ht="14.25" customHeight="1" x14ac:dyDescent="0.3">
      <c r="A2" s="256" t="s">
        <v>504</v>
      </c>
      <c r="B2" s="33"/>
      <c r="C2" s="32"/>
      <c r="G2" s="34"/>
      <c r="H2" s="34"/>
      <c r="I2" s="35"/>
    </row>
    <row r="3" spans="1:10" ht="14.25" customHeight="1" x14ac:dyDescent="0.3">
      <c r="A3" s="256" t="s">
        <v>0</v>
      </c>
      <c r="B3" s="36"/>
      <c r="G3" s="34"/>
      <c r="H3" s="34"/>
      <c r="I3" s="35"/>
    </row>
    <row r="4" spans="1:10" ht="14.25" customHeight="1" x14ac:dyDescent="0.35">
      <c r="B4" s="37"/>
      <c r="C4" s="38"/>
      <c r="D4" s="38"/>
      <c r="E4" s="38"/>
      <c r="G4" s="34"/>
      <c r="H4" s="34"/>
      <c r="I4" s="35"/>
    </row>
    <row r="5" spans="1:10" ht="17.25" customHeight="1" x14ac:dyDescent="0.35">
      <c r="B5" s="37" t="s">
        <v>512</v>
      </c>
      <c r="C5" s="38"/>
      <c r="D5" s="38"/>
      <c r="E5" s="38"/>
      <c r="G5" s="34"/>
      <c r="H5" s="34"/>
      <c r="I5" s="35"/>
    </row>
    <row r="6" spans="1:10" ht="14.25" customHeight="1" x14ac:dyDescent="0.3">
      <c r="B6" s="39"/>
      <c r="C6" s="20"/>
      <c r="G6" s="34"/>
      <c r="H6" s="34"/>
      <c r="I6" s="35"/>
    </row>
    <row r="7" spans="1:10" ht="14.25" customHeight="1" x14ac:dyDescent="0.3">
      <c r="A7" s="268" t="s">
        <v>513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518</v>
      </c>
      <c r="I7" s="40" t="s">
        <v>515</v>
      </c>
      <c r="J7" s="40" t="s">
        <v>6</v>
      </c>
    </row>
    <row r="8" spans="1:10" ht="14.25" customHeight="1" x14ac:dyDescent="0.3">
      <c r="A8" s="115">
        <v>1</v>
      </c>
      <c r="B8" s="18"/>
      <c r="C8" s="19"/>
      <c r="D8" s="16"/>
      <c r="E8" s="11"/>
      <c r="F8" s="6"/>
      <c r="G8" s="47"/>
      <c r="H8" s="47"/>
      <c r="I8" s="44"/>
      <c r="J8" s="11"/>
    </row>
    <row r="9" spans="1:10" ht="14.25" customHeight="1" x14ac:dyDescent="0.3">
      <c r="A9" s="115">
        <v>2</v>
      </c>
      <c r="B9" s="18" t="s">
        <v>146</v>
      </c>
      <c r="C9" s="19" t="s">
        <v>147</v>
      </c>
      <c r="D9" s="45">
        <v>41145</v>
      </c>
      <c r="E9" s="11" t="s">
        <v>136</v>
      </c>
      <c r="F9" s="6" t="s">
        <v>137</v>
      </c>
      <c r="G9" s="47">
        <v>11.09</v>
      </c>
      <c r="H9" s="201" t="s">
        <v>526</v>
      </c>
      <c r="I9" s="201" t="s">
        <v>521</v>
      </c>
      <c r="J9" s="11" t="s">
        <v>138</v>
      </c>
    </row>
    <row r="10" spans="1:10" ht="14.25" customHeight="1" x14ac:dyDescent="0.3">
      <c r="A10" s="115">
        <v>3</v>
      </c>
      <c r="B10" s="18" t="s">
        <v>308</v>
      </c>
      <c r="C10" s="19" t="s">
        <v>309</v>
      </c>
      <c r="D10" s="16" t="s">
        <v>310</v>
      </c>
      <c r="E10" s="11" t="s">
        <v>9</v>
      </c>
      <c r="F10" s="6" t="s">
        <v>10</v>
      </c>
      <c r="G10" s="47">
        <v>12.02</v>
      </c>
      <c r="H10" s="201" t="s">
        <v>526</v>
      </c>
      <c r="I10" s="201" t="s">
        <v>670</v>
      </c>
      <c r="J10" s="11" t="s">
        <v>293</v>
      </c>
    </row>
    <row r="11" spans="1:10" ht="14.25" customHeight="1" x14ac:dyDescent="0.3">
      <c r="A11" s="115">
        <v>4</v>
      </c>
      <c r="B11" s="18" t="s">
        <v>121</v>
      </c>
      <c r="C11" s="19" t="s">
        <v>412</v>
      </c>
      <c r="D11" s="16" t="s">
        <v>413</v>
      </c>
      <c r="E11" s="11" t="s">
        <v>9</v>
      </c>
      <c r="F11" s="6" t="s">
        <v>10</v>
      </c>
      <c r="G11" s="47">
        <v>12.19</v>
      </c>
      <c r="H11" s="201" t="s">
        <v>526</v>
      </c>
      <c r="I11" s="201" t="s">
        <v>670</v>
      </c>
      <c r="J11" s="11" t="s">
        <v>406</v>
      </c>
    </row>
    <row r="12" spans="1:10" ht="14.25" customHeight="1" x14ac:dyDescent="0.3">
      <c r="A12" s="115">
        <v>5</v>
      </c>
      <c r="B12" s="18" t="s">
        <v>103</v>
      </c>
      <c r="C12" s="19" t="s">
        <v>423</v>
      </c>
      <c r="D12" s="16" t="s">
        <v>424</v>
      </c>
      <c r="E12" s="11" t="s">
        <v>9</v>
      </c>
      <c r="F12" s="6" t="s">
        <v>10</v>
      </c>
      <c r="G12" s="47" t="s">
        <v>516</v>
      </c>
      <c r="H12" s="44"/>
      <c r="I12" s="44"/>
      <c r="J12" s="11" t="s">
        <v>406</v>
      </c>
    </row>
    <row r="13" spans="1:10" ht="14.25" customHeight="1" x14ac:dyDescent="0.3">
      <c r="A13" s="115">
        <v>6</v>
      </c>
      <c r="B13" s="18" t="s">
        <v>124</v>
      </c>
      <c r="C13" s="19" t="s">
        <v>404</v>
      </c>
      <c r="D13" s="16" t="s">
        <v>428</v>
      </c>
      <c r="E13" s="11" t="s">
        <v>9</v>
      </c>
      <c r="F13" s="6" t="s">
        <v>10</v>
      </c>
      <c r="G13" s="47" t="s">
        <v>516</v>
      </c>
      <c r="H13" s="44"/>
      <c r="I13" s="44"/>
      <c r="J13" s="11" t="s">
        <v>406</v>
      </c>
    </row>
    <row r="14" spans="1:10" ht="14.25" customHeight="1" x14ac:dyDescent="0.3">
      <c r="A14" s="115">
        <v>7</v>
      </c>
      <c r="B14" s="18" t="s">
        <v>108</v>
      </c>
      <c r="C14" s="19" t="s">
        <v>67</v>
      </c>
      <c r="D14" s="16" t="s">
        <v>471</v>
      </c>
      <c r="E14" s="11" t="s">
        <v>9</v>
      </c>
      <c r="F14" s="6" t="s">
        <v>10</v>
      </c>
      <c r="G14" s="47">
        <v>13.41</v>
      </c>
      <c r="H14" s="201" t="s">
        <v>526</v>
      </c>
      <c r="I14" s="44"/>
      <c r="J14" s="11" t="s">
        <v>462</v>
      </c>
    </row>
    <row r="15" spans="1:10" ht="14.25" customHeight="1" x14ac:dyDescent="0.3">
      <c r="A15" s="115">
        <v>8</v>
      </c>
      <c r="B15" s="18" t="s">
        <v>316</v>
      </c>
      <c r="C15" s="19" t="s">
        <v>317</v>
      </c>
      <c r="D15" s="16" t="s">
        <v>318</v>
      </c>
      <c r="E15" s="11" t="s">
        <v>9</v>
      </c>
      <c r="F15" s="6" t="s">
        <v>10</v>
      </c>
      <c r="G15" s="47">
        <v>13.38</v>
      </c>
      <c r="H15" s="201" t="s">
        <v>526</v>
      </c>
      <c r="I15" s="44"/>
      <c r="J15" s="11" t="s">
        <v>293</v>
      </c>
    </row>
    <row r="16" spans="1:10" ht="14.25" customHeight="1" x14ac:dyDescent="0.3">
      <c r="B16" s="36"/>
    </row>
    <row r="17" spans="2:9" ht="14.25" customHeight="1" x14ac:dyDescent="0.3">
      <c r="B17" s="36"/>
    </row>
    <row r="18" spans="2:9" ht="14.25" customHeight="1" x14ac:dyDescent="0.3">
      <c r="B18" s="36"/>
    </row>
    <row r="19" spans="2:9" ht="14.25" customHeight="1" x14ac:dyDescent="0.3">
      <c r="B19" s="36"/>
    </row>
    <row r="20" spans="2:9" ht="14.25" customHeight="1" x14ac:dyDescent="0.3">
      <c r="B20" s="36"/>
      <c r="G20" s="34"/>
      <c r="H20" s="34"/>
      <c r="I20" s="35"/>
    </row>
    <row r="21" spans="2:9" ht="14.25" customHeight="1" x14ac:dyDescent="0.3">
      <c r="B21" s="36"/>
      <c r="G21" s="34"/>
      <c r="H21" s="34"/>
      <c r="I21" s="35"/>
    </row>
    <row r="22" spans="2:9" ht="14.25" customHeight="1" x14ac:dyDescent="0.3">
      <c r="B22" s="36"/>
      <c r="G22" s="34"/>
      <c r="H22" s="34"/>
      <c r="I22" s="35"/>
    </row>
    <row r="23" spans="2:9" ht="14.25" customHeight="1" x14ac:dyDescent="0.3">
      <c r="B23" s="36"/>
      <c r="G23" s="34"/>
      <c r="H23" s="34"/>
      <c r="I23" s="35"/>
    </row>
    <row r="24" spans="2:9" ht="14.25" customHeight="1" x14ac:dyDescent="0.3">
      <c r="B24" s="36"/>
      <c r="G24" s="34"/>
      <c r="H24" s="34"/>
      <c r="I24" s="35"/>
    </row>
    <row r="25" spans="2:9" ht="14.25" customHeight="1" x14ac:dyDescent="0.3">
      <c r="B25" s="36"/>
      <c r="G25" s="34"/>
      <c r="H25" s="34"/>
      <c r="I25" s="35"/>
    </row>
    <row r="26" spans="2:9" ht="14.25" customHeight="1" x14ac:dyDescent="0.3">
      <c r="B26" s="36"/>
      <c r="G26" s="34"/>
      <c r="H26" s="34"/>
      <c r="I26" s="35"/>
    </row>
    <row r="27" spans="2:9" ht="14.25" customHeight="1" x14ac:dyDescent="0.3">
      <c r="B27" s="36"/>
      <c r="G27" s="34"/>
      <c r="H27" s="34"/>
      <c r="I27" s="35"/>
    </row>
    <row r="28" spans="2:9" ht="14.25" customHeight="1" x14ac:dyDescent="0.3">
      <c r="B28" s="36"/>
      <c r="G28" s="34"/>
      <c r="H28" s="34"/>
      <c r="I28" s="35"/>
    </row>
    <row r="29" spans="2:9" ht="14.25" customHeight="1" x14ac:dyDescent="0.3">
      <c r="B29" s="36"/>
      <c r="G29" s="34"/>
      <c r="H29" s="34"/>
      <c r="I29" s="35"/>
    </row>
    <row r="30" spans="2:9" ht="14.25" customHeight="1" x14ac:dyDescent="0.3">
      <c r="B30" s="36"/>
      <c r="G30" s="34"/>
      <c r="H30" s="34"/>
      <c r="I30" s="35"/>
    </row>
    <row r="31" spans="2:9" ht="14.25" customHeight="1" x14ac:dyDescent="0.3">
      <c r="B31" s="36"/>
      <c r="G31" s="34"/>
      <c r="H31" s="34"/>
      <c r="I31" s="35"/>
    </row>
    <row r="32" spans="2:9" ht="14.25" customHeight="1" x14ac:dyDescent="0.3">
      <c r="B32" s="36"/>
      <c r="G32" s="34"/>
      <c r="H32" s="34"/>
      <c r="I32" s="35"/>
    </row>
    <row r="33" spans="2:9" ht="14.25" customHeight="1" x14ac:dyDescent="0.3">
      <c r="B33" s="36"/>
      <c r="G33" s="34"/>
      <c r="H33" s="34"/>
      <c r="I33" s="35"/>
    </row>
    <row r="34" spans="2:9" ht="14.25" customHeight="1" x14ac:dyDescent="0.3">
      <c r="B34" s="36"/>
      <c r="G34" s="34"/>
      <c r="H34" s="34"/>
      <c r="I34" s="35"/>
    </row>
    <row r="35" spans="2:9" ht="14.25" customHeight="1" x14ac:dyDescent="0.3">
      <c r="B35" s="36"/>
      <c r="G35" s="34"/>
      <c r="H35" s="34"/>
      <c r="I35" s="35"/>
    </row>
    <row r="36" spans="2:9" ht="14.25" customHeight="1" x14ac:dyDescent="0.3">
      <c r="B36" s="36"/>
      <c r="G36" s="34"/>
      <c r="H36" s="34"/>
      <c r="I36" s="35"/>
    </row>
    <row r="37" spans="2:9" ht="14.25" customHeight="1" x14ac:dyDescent="0.3">
      <c r="B37" s="36"/>
      <c r="G37" s="34"/>
      <c r="H37" s="34"/>
      <c r="I37" s="35"/>
    </row>
    <row r="38" spans="2:9" ht="14.25" customHeight="1" x14ac:dyDescent="0.3">
      <c r="B38" s="36"/>
      <c r="G38" s="34"/>
      <c r="H38" s="34"/>
      <c r="I38" s="35"/>
    </row>
    <row r="39" spans="2:9" ht="14.25" customHeight="1" x14ac:dyDescent="0.3">
      <c r="B39" s="36"/>
      <c r="G39" s="34"/>
      <c r="H39" s="34"/>
      <c r="I39" s="35"/>
    </row>
    <row r="40" spans="2:9" ht="14.25" customHeight="1" x14ac:dyDescent="0.3">
      <c r="B40" s="36"/>
      <c r="G40" s="34"/>
      <c r="H40" s="34"/>
      <c r="I40" s="35"/>
    </row>
    <row r="41" spans="2:9" ht="14.25" customHeight="1" x14ac:dyDescent="0.3">
      <c r="B41" s="36"/>
      <c r="G41" s="34"/>
      <c r="H41" s="34"/>
      <c r="I41" s="35"/>
    </row>
    <row r="42" spans="2:9" ht="14.25" customHeight="1" x14ac:dyDescent="0.3">
      <c r="B42" s="36"/>
      <c r="G42" s="34"/>
      <c r="H42" s="34"/>
      <c r="I42" s="35"/>
    </row>
    <row r="43" spans="2:9" ht="14.25" customHeight="1" x14ac:dyDescent="0.3">
      <c r="B43" s="36"/>
      <c r="G43" s="34"/>
      <c r="H43" s="34"/>
      <c r="I43" s="35"/>
    </row>
    <row r="44" spans="2:9" ht="14.25" customHeight="1" x14ac:dyDescent="0.3">
      <c r="B44" s="36"/>
      <c r="G44" s="34"/>
      <c r="H44" s="34"/>
      <c r="I44" s="35"/>
    </row>
    <row r="45" spans="2:9" ht="14.25" customHeight="1" x14ac:dyDescent="0.3">
      <c r="B45" s="36"/>
      <c r="G45" s="34"/>
      <c r="H45" s="34"/>
      <c r="I45" s="35"/>
    </row>
    <row r="46" spans="2:9" ht="14.25" customHeight="1" x14ac:dyDescent="0.3">
      <c r="B46" s="36"/>
      <c r="G46" s="34"/>
      <c r="H46" s="34"/>
      <c r="I46" s="35"/>
    </row>
    <row r="47" spans="2:9" ht="14.25" customHeight="1" x14ac:dyDescent="0.3">
      <c r="B47" s="36"/>
      <c r="G47" s="34"/>
      <c r="H47" s="34"/>
      <c r="I47" s="35"/>
    </row>
    <row r="48" spans="2:9" ht="14.25" customHeight="1" x14ac:dyDescent="0.3">
      <c r="B48" s="36"/>
      <c r="G48" s="34"/>
      <c r="H48" s="34"/>
      <c r="I48" s="35"/>
    </row>
    <row r="49" spans="2:9" ht="14.25" customHeight="1" x14ac:dyDescent="0.3">
      <c r="B49" s="36"/>
      <c r="G49" s="34"/>
      <c r="H49" s="34"/>
      <c r="I49" s="35"/>
    </row>
    <row r="50" spans="2:9" ht="14.25" customHeight="1" x14ac:dyDescent="0.3">
      <c r="B50" s="36"/>
      <c r="G50" s="34"/>
      <c r="H50" s="34"/>
      <c r="I50" s="35"/>
    </row>
    <row r="51" spans="2:9" ht="14.25" customHeight="1" x14ac:dyDescent="0.3">
      <c r="B51" s="36"/>
      <c r="G51" s="34"/>
      <c r="H51" s="34"/>
      <c r="I51" s="35"/>
    </row>
    <row r="52" spans="2:9" ht="14.25" customHeight="1" x14ac:dyDescent="0.3">
      <c r="B52" s="36"/>
      <c r="G52" s="34"/>
      <c r="H52" s="34"/>
      <c r="I52" s="35"/>
    </row>
    <row r="53" spans="2:9" ht="14.25" customHeight="1" x14ac:dyDescent="0.3">
      <c r="B53" s="36"/>
      <c r="G53" s="34"/>
      <c r="H53" s="34"/>
      <c r="I53" s="35"/>
    </row>
    <row r="54" spans="2:9" ht="14.25" customHeight="1" x14ac:dyDescent="0.3">
      <c r="B54" s="36"/>
      <c r="G54" s="34"/>
      <c r="H54" s="34"/>
      <c r="I54" s="35"/>
    </row>
    <row r="55" spans="2:9" ht="14.25" customHeight="1" x14ac:dyDescent="0.3">
      <c r="B55" s="36"/>
      <c r="G55" s="34"/>
      <c r="H55" s="34"/>
      <c r="I55" s="35"/>
    </row>
    <row r="56" spans="2:9" ht="14.25" customHeight="1" x14ac:dyDescent="0.3">
      <c r="B56" s="36"/>
      <c r="G56" s="34"/>
      <c r="H56" s="34"/>
      <c r="I56" s="35"/>
    </row>
    <row r="57" spans="2:9" ht="14.25" customHeight="1" x14ac:dyDescent="0.3">
      <c r="B57" s="36"/>
      <c r="G57" s="34"/>
      <c r="H57" s="34"/>
      <c r="I57" s="35"/>
    </row>
    <row r="58" spans="2:9" ht="14.25" customHeight="1" x14ac:dyDescent="0.3">
      <c r="B58" s="36"/>
      <c r="G58" s="34"/>
      <c r="H58" s="34"/>
      <c r="I58" s="35"/>
    </row>
    <row r="59" spans="2:9" ht="14.25" customHeight="1" x14ac:dyDescent="0.3">
      <c r="B59" s="36"/>
      <c r="G59" s="34"/>
      <c r="H59" s="34"/>
      <c r="I59" s="35"/>
    </row>
    <row r="60" spans="2:9" ht="14.25" customHeight="1" x14ac:dyDescent="0.3">
      <c r="B60" s="36"/>
      <c r="G60" s="34"/>
      <c r="H60" s="34"/>
      <c r="I60" s="35"/>
    </row>
    <row r="61" spans="2:9" ht="14.25" customHeight="1" x14ac:dyDescent="0.3">
      <c r="B61" s="36"/>
      <c r="G61" s="34"/>
      <c r="H61" s="34"/>
      <c r="I61" s="35"/>
    </row>
    <row r="62" spans="2:9" ht="14.25" customHeight="1" x14ac:dyDescent="0.3">
      <c r="B62" s="36"/>
      <c r="G62" s="34"/>
      <c r="H62" s="34"/>
      <c r="I62" s="35"/>
    </row>
    <row r="63" spans="2:9" ht="14.25" customHeight="1" x14ac:dyDescent="0.3">
      <c r="B63" s="36"/>
      <c r="G63" s="34"/>
      <c r="H63" s="34"/>
      <c r="I63" s="35"/>
    </row>
    <row r="64" spans="2:9" ht="14.25" customHeight="1" x14ac:dyDescent="0.3">
      <c r="B64" s="36"/>
      <c r="G64" s="34"/>
      <c r="H64" s="34"/>
      <c r="I64" s="35"/>
    </row>
    <row r="65" spans="2:9" ht="14.25" customHeight="1" x14ac:dyDescent="0.3">
      <c r="B65" s="36"/>
      <c r="G65" s="34"/>
      <c r="H65" s="34"/>
      <c r="I65" s="35"/>
    </row>
    <row r="66" spans="2:9" ht="14.25" customHeight="1" x14ac:dyDescent="0.3">
      <c r="B66" s="36"/>
      <c r="G66" s="34"/>
      <c r="H66" s="34"/>
      <c r="I66" s="35"/>
    </row>
    <row r="67" spans="2:9" ht="14.25" customHeight="1" x14ac:dyDescent="0.3">
      <c r="B67" s="36"/>
      <c r="G67" s="34"/>
      <c r="H67" s="34"/>
      <c r="I67" s="35"/>
    </row>
    <row r="68" spans="2:9" ht="14.25" customHeight="1" x14ac:dyDescent="0.3">
      <c r="B68" s="36"/>
      <c r="G68" s="34"/>
      <c r="H68" s="34"/>
      <c r="I68" s="35"/>
    </row>
    <row r="69" spans="2:9" ht="14.25" customHeight="1" x14ac:dyDescent="0.3">
      <c r="B69" s="36"/>
      <c r="G69" s="34"/>
      <c r="H69" s="34"/>
      <c r="I69" s="35"/>
    </row>
    <row r="70" spans="2:9" ht="14.25" customHeight="1" x14ac:dyDescent="0.3">
      <c r="B70" s="36"/>
      <c r="G70" s="34"/>
      <c r="H70" s="34"/>
      <c r="I70" s="35"/>
    </row>
    <row r="71" spans="2:9" ht="14.25" customHeight="1" x14ac:dyDescent="0.3">
      <c r="B71" s="36"/>
      <c r="G71" s="34"/>
      <c r="H71" s="34"/>
      <c r="I71" s="35"/>
    </row>
    <row r="72" spans="2:9" ht="14.25" customHeight="1" x14ac:dyDescent="0.3">
      <c r="B72" s="36"/>
      <c r="G72" s="34"/>
      <c r="H72" s="34"/>
      <c r="I72" s="35"/>
    </row>
    <row r="73" spans="2:9" ht="14.25" customHeight="1" x14ac:dyDescent="0.3">
      <c r="B73" s="36"/>
      <c r="G73" s="34"/>
      <c r="H73" s="34"/>
      <c r="I73" s="35"/>
    </row>
    <row r="74" spans="2:9" ht="14.25" customHeight="1" x14ac:dyDescent="0.3">
      <c r="B74" s="36"/>
      <c r="G74" s="34"/>
      <c r="H74" s="34"/>
      <c r="I74" s="35"/>
    </row>
    <row r="75" spans="2:9" ht="14.25" customHeight="1" x14ac:dyDescent="0.3">
      <c r="B75" s="36"/>
      <c r="G75" s="34"/>
      <c r="H75" s="34"/>
      <c r="I75" s="35"/>
    </row>
    <row r="76" spans="2:9" ht="14.25" customHeight="1" x14ac:dyDescent="0.3">
      <c r="B76" s="36"/>
      <c r="G76" s="34"/>
      <c r="H76" s="34"/>
      <c r="I76" s="35"/>
    </row>
    <row r="77" spans="2:9" ht="14.25" customHeight="1" x14ac:dyDescent="0.3">
      <c r="B77" s="36"/>
      <c r="G77" s="34"/>
      <c r="H77" s="34"/>
      <c r="I77" s="35"/>
    </row>
    <row r="78" spans="2:9" ht="14.25" customHeight="1" x14ac:dyDescent="0.3">
      <c r="B78" s="36"/>
      <c r="G78" s="34"/>
      <c r="H78" s="34"/>
      <c r="I78" s="35"/>
    </row>
    <row r="79" spans="2:9" ht="14.25" customHeight="1" x14ac:dyDescent="0.3">
      <c r="B79" s="36"/>
      <c r="G79" s="34"/>
      <c r="H79" s="34"/>
      <c r="I79" s="35"/>
    </row>
    <row r="80" spans="2:9" ht="14.25" customHeight="1" x14ac:dyDescent="0.3">
      <c r="B80" s="36"/>
      <c r="G80" s="34"/>
      <c r="H80" s="34"/>
      <c r="I80" s="35"/>
    </row>
    <row r="81" spans="2:9" ht="14.25" customHeight="1" x14ac:dyDescent="0.3">
      <c r="B81" s="36"/>
      <c r="G81" s="34"/>
      <c r="H81" s="34"/>
      <c r="I81" s="35"/>
    </row>
    <row r="82" spans="2:9" ht="14.25" customHeight="1" x14ac:dyDescent="0.3">
      <c r="B82" s="36"/>
      <c r="G82" s="34"/>
      <c r="H82" s="34"/>
      <c r="I82" s="35"/>
    </row>
    <row r="83" spans="2:9" ht="14.25" customHeight="1" x14ac:dyDescent="0.3">
      <c r="B83" s="36"/>
      <c r="G83" s="34"/>
      <c r="H83" s="34"/>
      <c r="I83" s="35"/>
    </row>
    <row r="84" spans="2:9" ht="14.25" customHeight="1" x14ac:dyDescent="0.3">
      <c r="B84" s="36"/>
      <c r="G84" s="34"/>
      <c r="H84" s="34"/>
      <c r="I84" s="35"/>
    </row>
    <row r="85" spans="2:9" ht="14.25" customHeight="1" x14ac:dyDescent="0.3">
      <c r="B85" s="36"/>
      <c r="G85" s="34"/>
      <c r="H85" s="34"/>
      <c r="I85" s="35"/>
    </row>
    <row r="86" spans="2:9" ht="14.25" customHeight="1" x14ac:dyDescent="0.3">
      <c r="B86" s="36"/>
      <c r="G86" s="34"/>
      <c r="H86" s="34"/>
      <c r="I86" s="35"/>
    </row>
    <row r="87" spans="2:9" ht="14.25" customHeight="1" x14ac:dyDescent="0.3">
      <c r="B87" s="36"/>
      <c r="G87" s="34"/>
      <c r="H87" s="34"/>
      <c r="I87" s="35"/>
    </row>
    <row r="88" spans="2:9" ht="14.25" customHeight="1" x14ac:dyDescent="0.3">
      <c r="B88" s="36"/>
      <c r="G88" s="34"/>
      <c r="H88" s="34"/>
      <c r="I88" s="35"/>
    </row>
    <row r="89" spans="2:9" ht="14.25" customHeight="1" x14ac:dyDescent="0.3">
      <c r="B89" s="36"/>
      <c r="G89" s="34"/>
      <c r="H89" s="34"/>
      <c r="I89" s="35"/>
    </row>
    <row r="90" spans="2:9" ht="14.25" customHeight="1" x14ac:dyDescent="0.3">
      <c r="B90" s="36"/>
      <c r="G90" s="34"/>
      <c r="H90" s="34"/>
      <c r="I90" s="35"/>
    </row>
    <row r="91" spans="2:9" ht="14.25" customHeight="1" x14ac:dyDescent="0.3">
      <c r="B91" s="36"/>
      <c r="G91" s="34"/>
      <c r="H91" s="34"/>
      <c r="I91" s="35"/>
    </row>
    <row r="92" spans="2:9" ht="14.25" customHeight="1" x14ac:dyDescent="0.3">
      <c r="B92" s="36"/>
      <c r="G92" s="34"/>
      <c r="H92" s="34"/>
      <c r="I92" s="35"/>
    </row>
    <row r="93" spans="2:9" ht="14.25" customHeight="1" x14ac:dyDescent="0.3">
      <c r="B93" s="36"/>
      <c r="G93" s="34"/>
      <c r="H93" s="34"/>
      <c r="I93" s="35"/>
    </row>
    <row r="94" spans="2:9" ht="14.25" customHeight="1" x14ac:dyDescent="0.3">
      <c r="B94" s="36"/>
      <c r="G94" s="34"/>
      <c r="H94" s="34"/>
      <c r="I94" s="35"/>
    </row>
    <row r="95" spans="2:9" ht="14.25" customHeight="1" x14ac:dyDescent="0.3">
      <c r="B95" s="36"/>
      <c r="G95" s="34"/>
      <c r="H95" s="34"/>
      <c r="I95" s="35"/>
    </row>
    <row r="96" spans="2:9" ht="14.25" customHeight="1" x14ac:dyDescent="0.3">
      <c r="B96" s="36"/>
      <c r="G96" s="34"/>
      <c r="H96" s="34"/>
      <c r="I96" s="35"/>
    </row>
    <row r="97" spans="2:9" ht="14.25" customHeight="1" x14ac:dyDescent="0.3">
      <c r="B97" s="36"/>
      <c r="G97" s="34"/>
      <c r="H97" s="34"/>
      <c r="I97" s="35"/>
    </row>
    <row r="98" spans="2:9" ht="14.25" customHeight="1" x14ac:dyDescent="0.3">
      <c r="B98" s="36"/>
      <c r="G98" s="34"/>
      <c r="H98" s="34"/>
      <c r="I98" s="35"/>
    </row>
    <row r="99" spans="2:9" ht="14.25" customHeight="1" x14ac:dyDescent="0.3">
      <c r="B99" s="36"/>
      <c r="G99" s="34"/>
      <c r="H99" s="34"/>
      <c r="I99" s="35"/>
    </row>
    <row r="100" spans="2:9" ht="14.25" customHeight="1" x14ac:dyDescent="0.3">
      <c r="B100" s="36"/>
      <c r="G100" s="34"/>
      <c r="H100" s="34"/>
      <c r="I100" s="35"/>
    </row>
    <row r="101" spans="2:9" ht="14.25" customHeight="1" x14ac:dyDescent="0.3">
      <c r="B101" s="36"/>
      <c r="G101" s="34"/>
      <c r="H101" s="34"/>
      <c r="I101" s="35"/>
    </row>
    <row r="102" spans="2:9" ht="14.25" customHeight="1" x14ac:dyDescent="0.3">
      <c r="B102" s="36"/>
      <c r="G102" s="34"/>
      <c r="H102" s="34"/>
      <c r="I102" s="35"/>
    </row>
    <row r="103" spans="2:9" ht="14.25" customHeight="1" x14ac:dyDescent="0.3">
      <c r="B103" s="36"/>
      <c r="G103" s="34"/>
      <c r="H103" s="34"/>
      <c r="I103" s="35"/>
    </row>
    <row r="104" spans="2:9" ht="14.25" customHeight="1" x14ac:dyDescent="0.3">
      <c r="B104" s="36"/>
      <c r="G104" s="34"/>
      <c r="H104" s="34"/>
      <c r="I104" s="35"/>
    </row>
    <row r="105" spans="2:9" ht="14.25" customHeight="1" x14ac:dyDescent="0.3">
      <c r="B105" s="36"/>
      <c r="G105" s="34"/>
      <c r="H105" s="34"/>
      <c r="I105" s="35"/>
    </row>
    <row r="106" spans="2:9" ht="14.25" customHeight="1" x14ac:dyDescent="0.3">
      <c r="B106" s="36"/>
      <c r="G106" s="34"/>
      <c r="H106" s="34"/>
      <c r="I106" s="35"/>
    </row>
    <row r="107" spans="2:9" ht="14.25" customHeight="1" x14ac:dyDescent="0.3">
      <c r="B107" s="36"/>
      <c r="G107" s="34"/>
      <c r="H107" s="34"/>
      <c r="I107" s="35"/>
    </row>
    <row r="108" spans="2:9" ht="14.25" customHeight="1" x14ac:dyDescent="0.3">
      <c r="B108" s="36"/>
      <c r="G108" s="34"/>
      <c r="H108" s="34"/>
      <c r="I108" s="35"/>
    </row>
    <row r="109" spans="2:9" ht="14.25" customHeight="1" x14ac:dyDescent="0.3">
      <c r="B109" s="36"/>
      <c r="G109" s="34"/>
      <c r="H109" s="34"/>
      <c r="I109" s="35"/>
    </row>
    <row r="110" spans="2:9" ht="14.25" customHeight="1" x14ac:dyDescent="0.3">
      <c r="B110" s="36"/>
      <c r="G110" s="34"/>
      <c r="H110" s="34"/>
      <c r="I110" s="35"/>
    </row>
    <row r="111" spans="2:9" ht="14.25" customHeight="1" x14ac:dyDescent="0.3">
      <c r="B111" s="36"/>
      <c r="G111" s="34"/>
      <c r="H111" s="34"/>
      <c r="I111" s="35"/>
    </row>
    <row r="112" spans="2:9" ht="14.25" customHeight="1" x14ac:dyDescent="0.3">
      <c r="B112" s="36"/>
      <c r="G112" s="34"/>
      <c r="H112" s="34"/>
      <c r="I112" s="35"/>
    </row>
    <row r="113" spans="2:9" ht="14.25" customHeight="1" x14ac:dyDescent="0.3">
      <c r="B113" s="36"/>
      <c r="G113" s="34"/>
      <c r="H113" s="34"/>
      <c r="I113" s="35"/>
    </row>
    <row r="114" spans="2:9" ht="14.25" customHeight="1" x14ac:dyDescent="0.3">
      <c r="B114" s="36"/>
      <c r="G114" s="34"/>
      <c r="H114" s="34"/>
      <c r="I114" s="35"/>
    </row>
    <row r="115" spans="2:9" ht="14.25" customHeight="1" x14ac:dyDescent="0.3">
      <c r="B115" s="36"/>
      <c r="G115" s="34"/>
      <c r="H115" s="34"/>
      <c r="I115" s="35"/>
    </row>
    <row r="116" spans="2:9" ht="14.25" customHeight="1" x14ac:dyDescent="0.3">
      <c r="B116" s="36"/>
      <c r="G116" s="34"/>
      <c r="H116" s="34"/>
      <c r="I116" s="35"/>
    </row>
    <row r="117" spans="2:9" ht="14.25" customHeight="1" x14ac:dyDescent="0.3">
      <c r="B117" s="36"/>
      <c r="G117" s="34"/>
      <c r="H117" s="34"/>
      <c r="I117" s="35"/>
    </row>
    <row r="118" spans="2:9" ht="14.25" customHeight="1" x14ac:dyDescent="0.3">
      <c r="B118" s="36"/>
      <c r="G118" s="34"/>
      <c r="H118" s="34"/>
      <c r="I118" s="35"/>
    </row>
    <row r="119" spans="2:9" ht="14.25" customHeight="1" x14ac:dyDescent="0.3">
      <c r="B119" s="36"/>
      <c r="G119" s="34"/>
      <c r="H119" s="34"/>
      <c r="I119" s="35"/>
    </row>
    <row r="120" spans="2:9" ht="14.25" customHeight="1" x14ac:dyDescent="0.3">
      <c r="B120" s="36"/>
      <c r="G120" s="34"/>
      <c r="H120" s="34"/>
      <c r="I120" s="35"/>
    </row>
    <row r="121" spans="2:9" ht="14.25" customHeight="1" x14ac:dyDescent="0.3">
      <c r="B121" s="36"/>
      <c r="G121" s="34"/>
      <c r="H121" s="34"/>
      <c r="I121" s="35"/>
    </row>
    <row r="122" spans="2:9" ht="14.25" customHeight="1" x14ac:dyDescent="0.3">
      <c r="B122" s="36"/>
      <c r="G122" s="34"/>
      <c r="H122" s="34"/>
      <c r="I122" s="35"/>
    </row>
    <row r="123" spans="2:9" ht="14.25" customHeight="1" x14ac:dyDescent="0.3">
      <c r="B123" s="36"/>
      <c r="G123" s="34"/>
      <c r="H123" s="34"/>
      <c r="I123" s="35"/>
    </row>
    <row r="124" spans="2:9" ht="14.25" customHeight="1" x14ac:dyDescent="0.3">
      <c r="B124" s="36"/>
      <c r="G124" s="34"/>
      <c r="H124" s="34"/>
      <c r="I124" s="35"/>
    </row>
    <row r="125" spans="2:9" ht="14.25" customHeight="1" x14ac:dyDescent="0.3">
      <c r="B125" s="36"/>
      <c r="G125" s="34"/>
      <c r="H125" s="34"/>
      <c r="I125" s="35"/>
    </row>
    <row r="126" spans="2:9" ht="14.25" customHeight="1" x14ac:dyDescent="0.3">
      <c r="B126" s="36"/>
      <c r="G126" s="34"/>
      <c r="H126" s="34"/>
      <c r="I126" s="35"/>
    </row>
    <row r="127" spans="2:9" ht="14.25" customHeight="1" x14ac:dyDescent="0.3">
      <c r="B127" s="36"/>
      <c r="G127" s="34"/>
      <c r="H127" s="34"/>
      <c r="I127" s="35"/>
    </row>
    <row r="128" spans="2:9" ht="14.25" customHeight="1" x14ac:dyDescent="0.3">
      <c r="B128" s="36"/>
      <c r="G128" s="34"/>
      <c r="H128" s="34"/>
      <c r="I128" s="35"/>
    </row>
    <row r="129" spans="2:9" ht="14.25" customHeight="1" x14ac:dyDescent="0.3">
      <c r="B129" s="36"/>
      <c r="G129" s="34"/>
      <c r="H129" s="34"/>
      <c r="I129" s="35"/>
    </row>
    <row r="130" spans="2:9" ht="14.25" customHeight="1" x14ac:dyDescent="0.3">
      <c r="B130" s="36"/>
      <c r="G130" s="34"/>
      <c r="H130" s="34"/>
      <c r="I130" s="35"/>
    </row>
    <row r="131" spans="2:9" ht="14.25" customHeight="1" x14ac:dyDescent="0.3">
      <c r="B131" s="36"/>
      <c r="G131" s="34"/>
      <c r="H131" s="34"/>
      <c r="I131" s="35"/>
    </row>
    <row r="132" spans="2:9" ht="14.25" customHeight="1" x14ac:dyDescent="0.3">
      <c r="B132" s="36"/>
      <c r="G132" s="34"/>
      <c r="H132" s="34"/>
      <c r="I132" s="35"/>
    </row>
    <row r="133" spans="2:9" ht="14.25" customHeight="1" x14ac:dyDescent="0.3">
      <c r="B133" s="36"/>
      <c r="G133" s="34"/>
      <c r="H133" s="34"/>
      <c r="I133" s="35"/>
    </row>
    <row r="134" spans="2:9" ht="14.25" customHeight="1" x14ac:dyDescent="0.3">
      <c r="B134" s="36"/>
      <c r="G134" s="34"/>
      <c r="H134" s="34"/>
      <c r="I134" s="35"/>
    </row>
    <row r="135" spans="2:9" ht="14.25" customHeight="1" x14ac:dyDescent="0.3">
      <c r="B135" s="36"/>
      <c r="G135" s="34"/>
      <c r="H135" s="34"/>
      <c r="I135" s="35"/>
    </row>
    <row r="136" spans="2:9" ht="14.25" customHeight="1" x14ac:dyDescent="0.3">
      <c r="B136" s="36"/>
      <c r="G136" s="34"/>
      <c r="H136" s="34"/>
      <c r="I136" s="35"/>
    </row>
    <row r="137" spans="2:9" ht="14.25" customHeight="1" x14ac:dyDescent="0.3">
      <c r="B137" s="36"/>
      <c r="G137" s="34"/>
      <c r="H137" s="34"/>
      <c r="I137" s="35"/>
    </row>
    <row r="138" spans="2:9" ht="14.25" customHeight="1" x14ac:dyDescent="0.3">
      <c r="B138" s="36"/>
      <c r="G138" s="34"/>
      <c r="H138" s="34"/>
      <c r="I138" s="35"/>
    </row>
    <row r="139" spans="2:9" ht="14.25" customHeight="1" x14ac:dyDescent="0.3">
      <c r="B139" s="36"/>
      <c r="G139" s="34"/>
      <c r="H139" s="34"/>
      <c r="I139" s="35"/>
    </row>
    <row r="140" spans="2:9" ht="14.25" customHeight="1" x14ac:dyDescent="0.3">
      <c r="B140" s="36"/>
      <c r="G140" s="34"/>
      <c r="H140" s="34"/>
      <c r="I140" s="35"/>
    </row>
    <row r="141" spans="2:9" ht="14.25" customHeight="1" x14ac:dyDescent="0.3">
      <c r="B141" s="36"/>
      <c r="G141" s="34"/>
      <c r="H141" s="34"/>
      <c r="I141" s="35"/>
    </row>
    <row r="142" spans="2:9" ht="14.25" customHeight="1" x14ac:dyDescent="0.3">
      <c r="B142" s="36"/>
      <c r="G142" s="34"/>
      <c r="H142" s="34"/>
      <c r="I142" s="35"/>
    </row>
    <row r="143" spans="2:9" ht="14.25" customHeight="1" x14ac:dyDescent="0.3">
      <c r="B143" s="36"/>
      <c r="G143" s="34"/>
      <c r="H143" s="34"/>
      <c r="I143" s="35"/>
    </row>
    <row r="144" spans="2:9" ht="14.25" customHeight="1" x14ac:dyDescent="0.3">
      <c r="B144" s="36"/>
      <c r="G144" s="34"/>
      <c r="H144" s="34"/>
      <c r="I144" s="35"/>
    </row>
    <row r="145" spans="2:9" ht="14.25" customHeight="1" x14ac:dyDescent="0.3">
      <c r="B145" s="36"/>
      <c r="G145" s="34"/>
      <c r="H145" s="34"/>
      <c r="I145" s="35"/>
    </row>
    <row r="146" spans="2:9" ht="14.25" customHeight="1" x14ac:dyDescent="0.3">
      <c r="B146" s="36"/>
      <c r="G146" s="34"/>
      <c r="H146" s="34"/>
      <c r="I146" s="35"/>
    </row>
    <row r="147" spans="2:9" ht="14.25" customHeight="1" x14ac:dyDescent="0.3">
      <c r="B147" s="36"/>
      <c r="G147" s="34"/>
      <c r="H147" s="34"/>
      <c r="I147" s="35"/>
    </row>
    <row r="148" spans="2:9" ht="14.25" customHeight="1" x14ac:dyDescent="0.3">
      <c r="B148" s="36"/>
      <c r="G148" s="34"/>
      <c r="H148" s="34"/>
      <c r="I148" s="35"/>
    </row>
    <row r="149" spans="2:9" ht="14.25" customHeight="1" x14ac:dyDescent="0.3">
      <c r="B149" s="36"/>
      <c r="G149" s="34"/>
      <c r="H149" s="34"/>
      <c r="I149" s="35"/>
    </row>
    <row r="150" spans="2:9" ht="14.25" customHeight="1" x14ac:dyDescent="0.3">
      <c r="B150" s="36"/>
      <c r="G150" s="34"/>
      <c r="H150" s="34"/>
      <c r="I150" s="35"/>
    </row>
    <row r="151" spans="2:9" ht="14.25" customHeight="1" x14ac:dyDescent="0.3">
      <c r="B151" s="36"/>
      <c r="G151" s="34"/>
      <c r="H151" s="34"/>
      <c r="I151" s="35"/>
    </row>
    <row r="152" spans="2:9" ht="14.25" customHeight="1" x14ac:dyDescent="0.3">
      <c r="B152" s="36"/>
      <c r="G152" s="34"/>
      <c r="H152" s="34"/>
      <c r="I152" s="35"/>
    </row>
    <row r="153" spans="2:9" ht="14.25" customHeight="1" x14ac:dyDescent="0.3">
      <c r="B153" s="36"/>
      <c r="G153" s="34"/>
      <c r="H153" s="34"/>
      <c r="I153" s="35"/>
    </row>
    <row r="154" spans="2:9" ht="14.25" customHeight="1" x14ac:dyDescent="0.3">
      <c r="B154" s="36"/>
      <c r="G154" s="34"/>
      <c r="H154" s="34"/>
      <c r="I154" s="35"/>
    </row>
    <row r="155" spans="2:9" ht="14.25" customHeight="1" x14ac:dyDescent="0.3">
      <c r="B155" s="36"/>
      <c r="G155" s="34"/>
      <c r="H155" s="34"/>
      <c r="I155" s="35"/>
    </row>
    <row r="156" spans="2:9" ht="14.25" customHeight="1" x14ac:dyDescent="0.3">
      <c r="B156" s="36"/>
      <c r="G156" s="34"/>
      <c r="H156" s="34"/>
      <c r="I156" s="35"/>
    </row>
    <row r="157" spans="2:9" ht="14.25" customHeight="1" x14ac:dyDescent="0.3">
      <c r="B157" s="36"/>
      <c r="G157" s="34"/>
      <c r="H157" s="34"/>
      <c r="I157" s="35"/>
    </row>
    <row r="158" spans="2:9" ht="14.25" customHeight="1" x14ac:dyDescent="0.3">
      <c r="B158" s="36"/>
      <c r="G158" s="34"/>
      <c r="H158" s="34"/>
      <c r="I158" s="35"/>
    </row>
    <row r="159" spans="2:9" ht="14.25" customHeight="1" x14ac:dyDescent="0.3">
      <c r="B159" s="36"/>
      <c r="G159" s="34"/>
      <c r="H159" s="34"/>
      <c r="I159" s="35"/>
    </row>
    <row r="160" spans="2:9" ht="14.25" customHeight="1" x14ac:dyDescent="0.3">
      <c r="B160" s="36"/>
      <c r="G160" s="34"/>
      <c r="H160" s="34"/>
      <c r="I160" s="35"/>
    </row>
    <row r="161" spans="2:9" ht="14.25" customHeight="1" x14ac:dyDescent="0.3">
      <c r="B161" s="36"/>
      <c r="G161" s="34"/>
      <c r="H161" s="34"/>
      <c r="I161" s="35"/>
    </row>
    <row r="162" spans="2:9" ht="14.25" customHeight="1" x14ac:dyDescent="0.3">
      <c r="B162" s="36"/>
      <c r="G162" s="34"/>
      <c r="H162" s="34"/>
      <c r="I162" s="35"/>
    </row>
    <row r="163" spans="2:9" ht="14.25" customHeight="1" x14ac:dyDescent="0.3">
      <c r="B163" s="36"/>
      <c r="G163" s="34"/>
      <c r="H163" s="34"/>
      <c r="I163" s="35"/>
    </row>
    <row r="164" spans="2:9" ht="14.25" customHeight="1" x14ac:dyDescent="0.3">
      <c r="B164" s="36"/>
      <c r="G164" s="34"/>
      <c r="H164" s="34"/>
      <c r="I164" s="35"/>
    </row>
    <row r="165" spans="2:9" ht="14.25" customHeight="1" x14ac:dyDescent="0.3">
      <c r="B165" s="36"/>
      <c r="G165" s="34"/>
      <c r="H165" s="34"/>
      <c r="I165" s="35"/>
    </row>
    <row r="166" spans="2:9" ht="14.25" customHeight="1" x14ac:dyDescent="0.3">
      <c r="B166" s="36"/>
      <c r="G166" s="34"/>
      <c r="H166" s="34"/>
      <c r="I166" s="35"/>
    </row>
    <row r="167" spans="2:9" ht="14.25" customHeight="1" x14ac:dyDescent="0.3">
      <c r="B167" s="36"/>
      <c r="G167" s="34"/>
      <c r="H167" s="34"/>
      <c r="I167" s="35"/>
    </row>
    <row r="168" spans="2:9" ht="14.25" customHeight="1" x14ac:dyDescent="0.3">
      <c r="B168" s="36"/>
      <c r="G168" s="34"/>
      <c r="H168" s="34"/>
      <c r="I168" s="35"/>
    </row>
    <row r="169" spans="2:9" ht="14.25" customHeight="1" x14ac:dyDescent="0.3">
      <c r="B169" s="36"/>
      <c r="G169" s="34"/>
      <c r="H169" s="34"/>
      <c r="I169" s="35"/>
    </row>
    <row r="170" spans="2:9" ht="14.25" customHeight="1" x14ac:dyDescent="0.3">
      <c r="B170" s="36"/>
      <c r="G170" s="34"/>
      <c r="H170" s="34"/>
      <c r="I170" s="35"/>
    </row>
    <row r="171" spans="2:9" ht="14.25" customHeight="1" x14ac:dyDescent="0.3">
      <c r="B171" s="36"/>
      <c r="G171" s="34"/>
      <c r="H171" s="34"/>
      <c r="I171" s="35"/>
    </row>
    <row r="172" spans="2:9" ht="14.25" customHeight="1" x14ac:dyDescent="0.3">
      <c r="B172" s="36"/>
      <c r="G172" s="34"/>
      <c r="H172" s="34"/>
      <c r="I172" s="35"/>
    </row>
    <row r="173" spans="2:9" ht="14.25" customHeight="1" x14ac:dyDescent="0.3">
      <c r="B173" s="36"/>
      <c r="G173" s="34"/>
      <c r="H173" s="34"/>
      <c r="I173" s="35"/>
    </row>
    <row r="174" spans="2:9" ht="14.25" customHeight="1" x14ac:dyDescent="0.3">
      <c r="B174" s="36"/>
      <c r="G174" s="34"/>
      <c r="H174" s="34"/>
      <c r="I174" s="35"/>
    </row>
    <row r="175" spans="2:9" ht="14.25" customHeight="1" x14ac:dyDescent="0.3">
      <c r="B175" s="36"/>
      <c r="G175" s="34"/>
      <c r="H175" s="34"/>
      <c r="I175" s="35"/>
    </row>
    <row r="176" spans="2:9" ht="14.25" customHeight="1" x14ac:dyDescent="0.3">
      <c r="B176" s="36"/>
      <c r="G176" s="34"/>
      <c r="H176" s="34"/>
      <c r="I176" s="35"/>
    </row>
    <row r="177" spans="2:9" ht="14.25" customHeight="1" x14ac:dyDescent="0.3">
      <c r="B177" s="36"/>
      <c r="G177" s="34"/>
      <c r="H177" s="34"/>
      <c r="I177" s="35"/>
    </row>
    <row r="178" spans="2:9" ht="14.25" customHeight="1" x14ac:dyDescent="0.3">
      <c r="B178" s="36"/>
      <c r="G178" s="34"/>
      <c r="H178" s="34"/>
      <c r="I178" s="35"/>
    </row>
    <row r="179" spans="2:9" ht="14.25" customHeight="1" x14ac:dyDescent="0.3">
      <c r="B179" s="36"/>
      <c r="G179" s="34"/>
      <c r="H179" s="34"/>
      <c r="I179" s="35"/>
    </row>
    <row r="180" spans="2:9" ht="14.25" customHeight="1" x14ac:dyDescent="0.3">
      <c r="B180" s="36"/>
      <c r="G180" s="34"/>
      <c r="H180" s="34"/>
      <c r="I180" s="35"/>
    </row>
    <row r="181" spans="2:9" ht="14.25" customHeight="1" x14ac:dyDescent="0.3">
      <c r="B181" s="36"/>
      <c r="G181" s="34"/>
      <c r="H181" s="34"/>
      <c r="I181" s="35"/>
    </row>
    <row r="182" spans="2:9" ht="14.25" customHeight="1" x14ac:dyDescent="0.3">
      <c r="B182" s="36"/>
      <c r="G182" s="34"/>
      <c r="H182" s="34"/>
      <c r="I182" s="35"/>
    </row>
    <row r="183" spans="2:9" ht="14.25" customHeight="1" x14ac:dyDescent="0.3">
      <c r="B183" s="36"/>
      <c r="G183" s="34"/>
      <c r="H183" s="34"/>
      <c r="I183" s="35"/>
    </row>
    <row r="184" spans="2:9" ht="14.25" customHeight="1" x14ac:dyDescent="0.3">
      <c r="B184" s="36"/>
      <c r="G184" s="34"/>
      <c r="H184" s="34"/>
      <c r="I184" s="35"/>
    </row>
    <row r="185" spans="2:9" ht="14.25" customHeight="1" x14ac:dyDescent="0.3">
      <c r="B185" s="36"/>
      <c r="G185" s="34"/>
      <c r="H185" s="34"/>
      <c r="I185" s="35"/>
    </row>
    <row r="186" spans="2:9" ht="14.25" customHeight="1" x14ac:dyDescent="0.3">
      <c r="B186" s="36"/>
      <c r="G186" s="34"/>
      <c r="H186" s="34"/>
      <c r="I186" s="35"/>
    </row>
    <row r="187" spans="2:9" ht="14.25" customHeight="1" x14ac:dyDescent="0.3">
      <c r="B187" s="36"/>
      <c r="G187" s="34"/>
      <c r="H187" s="34"/>
      <c r="I187" s="35"/>
    </row>
    <row r="188" spans="2:9" ht="14.25" customHeight="1" x14ac:dyDescent="0.3">
      <c r="B188" s="36"/>
      <c r="G188" s="34"/>
      <c r="H188" s="34"/>
      <c r="I188" s="35"/>
    </row>
    <row r="189" spans="2:9" ht="14.25" customHeight="1" x14ac:dyDescent="0.3">
      <c r="B189" s="36"/>
      <c r="G189" s="34"/>
      <c r="H189" s="34"/>
      <c r="I189" s="35"/>
    </row>
    <row r="190" spans="2:9" ht="14.25" customHeight="1" x14ac:dyDescent="0.3">
      <c r="B190" s="36"/>
      <c r="G190" s="34"/>
      <c r="H190" s="34"/>
      <c r="I190" s="35"/>
    </row>
    <row r="191" spans="2:9" ht="14.25" customHeight="1" x14ac:dyDescent="0.3">
      <c r="B191" s="36"/>
      <c r="G191" s="34"/>
      <c r="H191" s="34"/>
      <c r="I191" s="35"/>
    </row>
    <row r="192" spans="2:9" ht="14.25" customHeight="1" x14ac:dyDescent="0.3">
      <c r="B192" s="36"/>
      <c r="G192" s="34"/>
      <c r="H192" s="34"/>
      <c r="I192" s="35"/>
    </row>
    <row r="193" spans="2:9" ht="14.25" customHeight="1" x14ac:dyDescent="0.3">
      <c r="B193" s="36"/>
      <c r="G193" s="34"/>
      <c r="H193" s="34"/>
      <c r="I193" s="35"/>
    </row>
    <row r="194" spans="2:9" ht="14.25" customHeight="1" x14ac:dyDescent="0.3">
      <c r="B194" s="36"/>
      <c r="G194" s="34"/>
      <c r="H194" s="34"/>
      <c r="I194" s="35"/>
    </row>
    <row r="195" spans="2:9" ht="14.25" customHeight="1" x14ac:dyDescent="0.3">
      <c r="B195" s="36"/>
      <c r="G195" s="34"/>
      <c r="H195" s="34"/>
      <c r="I195" s="35"/>
    </row>
    <row r="196" spans="2:9" ht="14.25" customHeight="1" x14ac:dyDescent="0.3">
      <c r="B196" s="36"/>
      <c r="G196" s="34"/>
      <c r="H196" s="34"/>
      <c r="I196" s="35"/>
    </row>
    <row r="197" spans="2:9" ht="14.25" customHeight="1" x14ac:dyDescent="0.3">
      <c r="B197" s="36"/>
      <c r="G197" s="34"/>
      <c r="H197" s="34"/>
      <c r="I197" s="35"/>
    </row>
    <row r="198" spans="2:9" ht="14.25" customHeight="1" x14ac:dyDescent="0.3">
      <c r="B198" s="36"/>
      <c r="G198" s="34"/>
      <c r="H198" s="34"/>
      <c r="I198" s="35"/>
    </row>
    <row r="199" spans="2:9" ht="14.25" customHeight="1" x14ac:dyDescent="0.3">
      <c r="B199" s="36"/>
      <c r="G199" s="34"/>
      <c r="H199" s="34"/>
      <c r="I199" s="35"/>
    </row>
    <row r="200" spans="2:9" ht="14.25" customHeight="1" x14ac:dyDescent="0.3">
      <c r="B200" s="36"/>
      <c r="G200" s="34"/>
      <c r="H200" s="34"/>
      <c r="I200" s="35"/>
    </row>
    <row r="201" spans="2:9" ht="14.25" customHeight="1" x14ac:dyDescent="0.3">
      <c r="B201" s="36"/>
      <c r="G201" s="34"/>
      <c r="H201" s="34"/>
      <c r="I201" s="35"/>
    </row>
    <row r="202" spans="2:9" ht="14.25" customHeight="1" x14ac:dyDescent="0.3">
      <c r="B202" s="36"/>
      <c r="G202" s="34"/>
      <c r="H202" s="34"/>
      <c r="I202" s="35"/>
    </row>
    <row r="203" spans="2:9" ht="14.25" customHeight="1" x14ac:dyDescent="0.3">
      <c r="B203" s="36"/>
      <c r="G203" s="34"/>
      <c r="H203" s="34"/>
      <c r="I203" s="35"/>
    </row>
    <row r="204" spans="2:9" ht="14.25" customHeight="1" x14ac:dyDescent="0.3">
      <c r="B204" s="36"/>
      <c r="G204" s="34"/>
      <c r="H204" s="34"/>
      <c r="I204" s="35"/>
    </row>
    <row r="205" spans="2:9" ht="14.25" customHeight="1" x14ac:dyDescent="0.3">
      <c r="B205" s="36"/>
      <c r="G205" s="34"/>
      <c r="H205" s="34"/>
      <c r="I205" s="35"/>
    </row>
    <row r="206" spans="2:9" ht="14.25" customHeight="1" x14ac:dyDescent="0.3">
      <c r="B206" s="36"/>
      <c r="G206" s="34"/>
      <c r="H206" s="34"/>
      <c r="I206" s="35"/>
    </row>
    <row r="207" spans="2:9" ht="14.25" customHeight="1" x14ac:dyDescent="0.3">
      <c r="B207" s="36"/>
      <c r="G207" s="34"/>
      <c r="H207" s="34"/>
      <c r="I207" s="35"/>
    </row>
    <row r="208" spans="2:9" ht="14.25" customHeight="1" x14ac:dyDescent="0.3">
      <c r="B208" s="36"/>
      <c r="G208" s="34"/>
      <c r="H208" s="34"/>
      <c r="I208" s="35"/>
    </row>
    <row r="209" spans="2:9" ht="14.25" customHeight="1" x14ac:dyDescent="0.3">
      <c r="B209" s="36"/>
      <c r="G209" s="34"/>
      <c r="H209" s="34"/>
      <c r="I209" s="35"/>
    </row>
    <row r="210" spans="2:9" ht="14.25" customHeight="1" x14ac:dyDescent="0.3">
      <c r="B210" s="36"/>
      <c r="G210" s="34"/>
      <c r="H210" s="34"/>
      <c r="I210" s="35"/>
    </row>
    <row r="211" spans="2:9" ht="14.25" customHeight="1" x14ac:dyDescent="0.3">
      <c r="B211" s="36"/>
      <c r="G211" s="34"/>
      <c r="H211" s="34"/>
      <c r="I211" s="35"/>
    </row>
    <row r="212" spans="2:9" ht="14.25" customHeight="1" x14ac:dyDescent="0.3">
      <c r="B212" s="36"/>
      <c r="G212" s="34"/>
      <c r="H212" s="34"/>
      <c r="I212" s="35"/>
    </row>
    <row r="213" spans="2:9" ht="14.25" customHeight="1" x14ac:dyDescent="0.3">
      <c r="B213" s="36"/>
      <c r="G213" s="34"/>
      <c r="H213" s="34"/>
      <c r="I213" s="35"/>
    </row>
    <row r="214" spans="2:9" ht="14.25" customHeight="1" x14ac:dyDescent="0.3">
      <c r="B214" s="36"/>
      <c r="G214" s="34"/>
      <c r="H214" s="34"/>
      <c r="I214" s="35"/>
    </row>
    <row r="215" spans="2:9" ht="14.25" customHeight="1" x14ac:dyDescent="0.3">
      <c r="B215" s="36"/>
      <c r="G215" s="34"/>
      <c r="H215" s="34"/>
      <c r="I215" s="35"/>
    </row>
    <row r="216" spans="2:9" ht="14.25" customHeight="1" x14ac:dyDescent="0.3">
      <c r="B216" s="36"/>
      <c r="G216" s="34"/>
      <c r="H216" s="34"/>
      <c r="I216" s="35"/>
    </row>
    <row r="217" spans="2:9" ht="14.25" customHeight="1" x14ac:dyDescent="0.3">
      <c r="B217" s="36"/>
      <c r="G217" s="34"/>
      <c r="H217" s="34"/>
      <c r="I217" s="35"/>
    </row>
    <row r="218" spans="2:9" ht="14.25" customHeight="1" x14ac:dyDescent="0.3">
      <c r="B218" s="36"/>
      <c r="G218" s="34"/>
      <c r="H218" s="34"/>
      <c r="I218" s="35"/>
    </row>
    <row r="219" spans="2:9" ht="14.25" customHeight="1" x14ac:dyDescent="0.3">
      <c r="B219" s="36"/>
      <c r="G219" s="34"/>
      <c r="H219" s="34"/>
      <c r="I219" s="35"/>
    </row>
    <row r="220" spans="2:9" ht="14.25" customHeight="1" x14ac:dyDescent="0.3">
      <c r="B220" s="36"/>
      <c r="G220" s="34"/>
      <c r="H220" s="34"/>
      <c r="I220" s="35"/>
    </row>
    <row r="221" spans="2:9" ht="14.25" customHeight="1" x14ac:dyDescent="0.3">
      <c r="B221" s="36"/>
      <c r="G221" s="34"/>
      <c r="H221" s="34"/>
      <c r="I221" s="35"/>
    </row>
    <row r="222" spans="2:9" ht="14.25" customHeight="1" x14ac:dyDescent="0.3">
      <c r="B222" s="36"/>
      <c r="G222" s="34"/>
      <c r="H222" s="34"/>
      <c r="I222" s="35"/>
    </row>
    <row r="223" spans="2:9" ht="14.25" customHeight="1" x14ac:dyDescent="0.3">
      <c r="B223" s="36"/>
      <c r="G223" s="34"/>
      <c r="H223" s="34"/>
      <c r="I223" s="35"/>
    </row>
    <row r="224" spans="2:9" ht="14.25" customHeight="1" x14ac:dyDescent="0.3">
      <c r="B224" s="36"/>
      <c r="G224" s="34"/>
      <c r="H224" s="34"/>
      <c r="I224" s="35"/>
    </row>
    <row r="225" spans="2:9" ht="14.25" customHeight="1" x14ac:dyDescent="0.3">
      <c r="B225" s="36"/>
      <c r="G225" s="34"/>
      <c r="H225" s="34"/>
      <c r="I225" s="35"/>
    </row>
    <row r="226" spans="2:9" ht="14.25" customHeight="1" x14ac:dyDescent="0.3">
      <c r="B226" s="36"/>
      <c r="G226" s="34"/>
      <c r="H226" s="34"/>
      <c r="I226" s="35"/>
    </row>
    <row r="227" spans="2:9" ht="14.25" customHeight="1" x14ac:dyDescent="0.3">
      <c r="B227" s="36"/>
      <c r="G227" s="34"/>
      <c r="H227" s="34"/>
      <c r="I227" s="35"/>
    </row>
    <row r="228" spans="2:9" ht="14.25" customHeight="1" x14ac:dyDescent="0.3">
      <c r="B228" s="36"/>
      <c r="G228" s="34"/>
      <c r="H228" s="34"/>
      <c r="I228" s="35"/>
    </row>
    <row r="229" spans="2:9" ht="14.25" customHeight="1" x14ac:dyDescent="0.3">
      <c r="B229" s="36"/>
      <c r="G229" s="34"/>
      <c r="H229" s="34"/>
      <c r="I229" s="35"/>
    </row>
    <row r="230" spans="2:9" ht="14.25" customHeight="1" x14ac:dyDescent="0.3">
      <c r="B230" s="36"/>
      <c r="G230" s="34"/>
      <c r="H230" s="34"/>
      <c r="I230" s="35"/>
    </row>
    <row r="231" spans="2:9" ht="14.25" customHeight="1" x14ac:dyDescent="0.3">
      <c r="B231" s="36"/>
      <c r="G231" s="34"/>
      <c r="H231" s="34"/>
      <c r="I231" s="35"/>
    </row>
    <row r="232" spans="2:9" ht="14.25" customHeight="1" x14ac:dyDescent="0.3">
      <c r="B232" s="36"/>
      <c r="G232" s="34"/>
      <c r="H232" s="34"/>
      <c r="I232" s="35"/>
    </row>
    <row r="233" spans="2:9" ht="14.25" customHeight="1" x14ac:dyDescent="0.3">
      <c r="B233" s="36"/>
      <c r="G233" s="34"/>
      <c r="H233" s="34"/>
      <c r="I233" s="35"/>
    </row>
    <row r="234" spans="2:9" ht="14.25" customHeight="1" x14ac:dyDescent="0.3">
      <c r="B234" s="36"/>
      <c r="G234" s="34"/>
      <c r="H234" s="34"/>
      <c r="I234" s="35"/>
    </row>
    <row r="235" spans="2:9" ht="14.25" customHeight="1" x14ac:dyDescent="0.3">
      <c r="B235" s="36"/>
      <c r="G235" s="34"/>
      <c r="H235" s="34"/>
      <c r="I235" s="35"/>
    </row>
    <row r="236" spans="2:9" ht="14.25" customHeight="1" x14ac:dyDescent="0.3">
      <c r="B236" s="36"/>
      <c r="G236" s="34"/>
      <c r="H236" s="34"/>
      <c r="I236" s="35"/>
    </row>
    <row r="237" spans="2:9" ht="14.25" customHeight="1" x14ac:dyDescent="0.3">
      <c r="B237" s="36"/>
      <c r="G237" s="34"/>
      <c r="H237" s="34"/>
      <c r="I237" s="35"/>
    </row>
    <row r="238" spans="2:9" ht="14.25" customHeight="1" x14ac:dyDescent="0.3">
      <c r="B238" s="36"/>
      <c r="G238" s="34"/>
      <c r="H238" s="34"/>
      <c r="I238" s="35"/>
    </row>
    <row r="239" spans="2:9" ht="14.25" customHeight="1" x14ac:dyDescent="0.3">
      <c r="B239" s="36"/>
      <c r="G239" s="34"/>
      <c r="H239" s="34"/>
      <c r="I239" s="35"/>
    </row>
    <row r="240" spans="2:9" ht="14.25" customHeight="1" x14ac:dyDescent="0.3">
      <c r="B240" s="36"/>
      <c r="G240" s="34"/>
      <c r="H240" s="34"/>
      <c r="I240" s="35"/>
    </row>
    <row r="241" spans="2:9" ht="14.25" customHeight="1" x14ac:dyDescent="0.3">
      <c r="B241" s="36"/>
      <c r="G241" s="34"/>
      <c r="H241" s="34"/>
      <c r="I241" s="35"/>
    </row>
    <row r="242" spans="2:9" ht="14.25" customHeight="1" x14ac:dyDescent="0.3">
      <c r="B242" s="36"/>
      <c r="G242" s="34"/>
      <c r="H242" s="34"/>
      <c r="I242" s="35"/>
    </row>
    <row r="243" spans="2:9" ht="14.25" customHeight="1" x14ac:dyDescent="0.3">
      <c r="B243" s="36"/>
      <c r="G243" s="34"/>
      <c r="H243" s="34"/>
      <c r="I243" s="35"/>
    </row>
    <row r="244" spans="2:9" ht="14.25" customHeight="1" x14ac:dyDescent="0.3">
      <c r="B244" s="36"/>
      <c r="G244" s="34"/>
      <c r="H244" s="34"/>
      <c r="I244" s="35"/>
    </row>
    <row r="245" spans="2:9" ht="14.25" customHeight="1" x14ac:dyDescent="0.3">
      <c r="B245" s="36"/>
      <c r="G245" s="34"/>
      <c r="H245" s="34"/>
      <c r="I245" s="35"/>
    </row>
    <row r="246" spans="2:9" ht="14.25" customHeight="1" x14ac:dyDescent="0.3">
      <c r="B246" s="36"/>
      <c r="G246" s="34"/>
      <c r="H246" s="34"/>
      <c r="I246" s="35"/>
    </row>
    <row r="247" spans="2:9" ht="14.25" customHeight="1" x14ac:dyDescent="0.3">
      <c r="B247" s="36"/>
      <c r="G247" s="34"/>
      <c r="H247" s="34"/>
      <c r="I247" s="35"/>
    </row>
    <row r="248" spans="2:9" ht="14.25" customHeight="1" x14ac:dyDescent="0.3">
      <c r="B248" s="36"/>
      <c r="G248" s="34"/>
      <c r="H248" s="34"/>
      <c r="I248" s="35"/>
    </row>
    <row r="249" spans="2:9" ht="14.25" customHeight="1" x14ac:dyDescent="0.3">
      <c r="B249" s="36"/>
      <c r="G249" s="34"/>
      <c r="H249" s="34"/>
      <c r="I249" s="35"/>
    </row>
    <row r="250" spans="2:9" ht="14.25" customHeight="1" x14ac:dyDescent="0.3">
      <c r="B250" s="36"/>
      <c r="G250" s="34"/>
      <c r="H250" s="34"/>
      <c r="I250" s="35"/>
    </row>
    <row r="251" spans="2:9" ht="14.25" customHeight="1" x14ac:dyDescent="0.3">
      <c r="B251" s="36"/>
      <c r="G251" s="34"/>
      <c r="H251" s="34"/>
      <c r="I251" s="35"/>
    </row>
    <row r="252" spans="2:9" ht="14.25" customHeight="1" x14ac:dyDescent="0.3">
      <c r="B252" s="36"/>
      <c r="G252" s="34"/>
      <c r="H252" s="34"/>
      <c r="I252" s="35"/>
    </row>
    <row r="253" spans="2:9" ht="14.25" customHeight="1" x14ac:dyDescent="0.3">
      <c r="B253" s="36"/>
      <c r="G253" s="34"/>
      <c r="H253" s="34"/>
      <c r="I253" s="35"/>
    </row>
    <row r="254" spans="2:9" ht="14.25" customHeight="1" x14ac:dyDescent="0.3">
      <c r="B254" s="36"/>
      <c r="G254" s="34"/>
      <c r="H254" s="34"/>
      <c r="I254" s="35"/>
    </row>
    <row r="255" spans="2:9" ht="14.25" customHeight="1" x14ac:dyDescent="0.3">
      <c r="B255" s="36"/>
      <c r="G255" s="34"/>
      <c r="H255" s="34"/>
      <c r="I255" s="35"/>
    </row>
    <row r="256" spans="2:9" ht="14.25" customHeight="1" x14ac:dyDescent="0.3">
      <c r="B256" s="36"/>
      <c r="G256" s="34"/>
      <c r="H256" s="34"/>
      <c r="I256" s="35"/>
    </row>
    <row r="257" spans="2:9" ht="14.25" customHeight="1" x14ac:dyDescent="0.3">
      <c r="B257" s="36"/>
      <c r="G257" s="34"/>
      <c r="H257" s="34"/>
      <c r="I257" s="35"/>
    </row>
    <row r="258" spans="2:9" ht="14.25" customHeight="1" x14ac:dyDescent="0.3">
      <c r="B258" s="36"/>
      <c r="G258" s="34"/>
      <c r="H258" s="34"/>
      <c r="I258" s="35"/>
    </row>
    <row r="259" spans="2:9" ht="14.25" customHeight="1" x14ac:dyDescent="0.3">
      <c r="B259" s="36"/>
      <c r="G259" s="34"/>
      <c r="H259" s="34"/>
      <c r="I259" s="35"/>
    </row>
    <row r="260" spans="2:9" ht="14.25" customHeight="1" x14ac:dyDescent="0.3">
      <c r="B260" s="36"/>
      <c r="G260" s="34"/>
      <c r="H260" s="34"/>
      <c r="I260" s="35"/>
    </row>
    <row r="261" spans="2:9" ht="14.25" customHeight="1" x14ac:dyDescent="0.3">
      <c r="B261" s="36"/>
      <c r="G261" s="34"/>
      <c r="H261" s="34"/>
      <c r="I261" s="35"/>
    </row>
    <row r="262" spans="2:9" ht="14.25" customHeight="1" x14ac:dyDescent="0.3">
      <c r="B262" s="36"/>
      <c r="G262" s="34"/>
      <c r="H262" s="34"/>
      <c r="I262" s="35"/>
    </row>
    <row r="263" spans="2:9" ht="14.25" customHeight="1" x14ac:dyDescent="0.3">
      <c r="B263" s="36"/>
      <c r="G263" s="34"/>
      <c r="H263" s="34"/>
      <c r="I263" s="35"/>
    </row>
    <row r="264" spans="2:9" ht="14.25" customHeight="1" x14ac:dyDescent="0.3">
      <c r="B264" s="36"/>
      <c r="G264" s="34"/>
      <c r="H264" s="34"/>
      <c r="I264" s="35"/>
    </row>
    <row r="265" spans="2:9" ht="14.25" customHeight="1" x14ac:dyDescent="0.3">
      <c r="B265" s="36"/>
      <c r="G265" s="34"/>
      <c r="H265" s="34"/>
      <c r="I265" s="35"/>
    </row>
    <row r="266" spans="2:9" ht="14.25" customHeight="1" x14ac:dyDescent="0.3">
      <c r="B266" s="36"/>
      <c r="G266" s="34"/>
      <c r="H266" s="34"/>
      <c r="I266" s="35"/>
    </row>
    <row r="267" spans="2:9" ht="14.25" customHeight="1" x14ac:dyDescent="0.3">
      <c r="B267" s="36"/>
      <c r="G267" s="34"/>
      <c r="H267" s="34"/>
      <c r="I267" s="35"/>
    </row>
    <row r="268" spans="2:9" ht="14.25" customHeight="1" x14ac:dyDescent="0.3">
      <c r="B268" s="36"/>
      <c r="G268" s="34"/>
      <c r="H268" s="34"/>
      <c r="I268" s="35"/>
    </row>
    <row r="269" spans="2:9" ht="14.25" customHeight="1" x14ac:dyDescent="0.3">
      <c r="B269" s="36"/>
      <c r="G269" s="34"/>
      <c r="H269" s="34"/>
      <c r="I269" s="35"/>
    </row>
    <row r="270" spans="2:9" ht="14.25" customHeight="1" x14ac:dyDescent="0.3">
      <c r="B270" s="36"/>
      <c r="G270" s="34"/>
      <c r="H270" s="34"/>
      <c r="I270" s="35"/>
    </row>
    <row r="271" spans="2:9" ht="14.25" customHeight="1" x14ac:dyDescent="0.3">
      <c r="B271" s="36"/>
      <c r="G271" s="34"/>
      <c r="H271" s="34"/>
      <c r="I271" s="35"/>
    </row>
    <row r="272" spans="2:9" ht="14.25" customHeight="1" x14ac:dyDescent="0.3">
      <c r="B272" s="36"/>
      <c r="G272" s="34"/>
      <c r="H272" s="34"/>
      <c r="I272" s="35"/>
    </row>
    <row r="273" spans="2:9" ht="14.25" customHeight="1" x14ac:dyDescent="0.3">
      <c r="B273" s="36"/>
      <c r="G273" s="34"/>
      <c r="H273" s="34"/>
      <c r="I273" s="35"/>
    </row>
    <row r="274" spans="2:9" ht="14.25" customHeight="1" x14ac:dyDescent="0.3">
      <c r="B274" s="36"/>
      <c r="G274" s="34"/>
      <c r="H274" s="34"/>
      <c r="I274" s="35"/>
    </row>
    <row r="275" spans="2:9" ht="14.25" customHeight="1" x14ac:dyDescent="0.3">
      <c r="B275" s="36"/>
      <c r="G275" s="34"/>
      <c r="H275" s="34"/>
      <c r="I275" s="35"/>
    </row>
    <row r="276" spans="2:9" ht="14.25" customHeight="1" x14ac:dyDescent="0.3">
      <c r="B276" s="36"/>
      <c r="G276" s="34"/>
      <c r="H276" s="34"/>
      <c r="I276" s="35"/>
    </row>
    <row r="277" spans="2:9" ht="14.25" customHeight="1" x14ac:dyDescent="0.3">
      <c r="B277" s="36"/>
      <c r="G277" s="34"/>
      <c r="H277" s="34"/>
      <c r="I277" s="35"/>
    </row>
    <row r="278" spans="2:9" ht="14.25" customHeight="1" x14ac:dyDescent="0.3">
      <c r="B278" s="36"/>
      <c r="G278" s="34"/>
      <c r="H278" s="34"/>
      <c r="I278" s="35"/>
    </row>
    <row r="279" spans="2:9" ht="14.25" customHeight="1" x14ac:dyDescent="0.3">
      <c r="B279" s="36"/>
      <c r="G279" s="34"/>
      <c r="H279" s="34"/>
      <c r="I279" s="35"/>
    </row>
    <row r="280" spans="2:9" ht="14.25" customHeight="1" x14ac:dyDescent="0.3">
      <c r="B280" s="36"/>
      <c r="G280" s="34"/>
      <c r="H280" s="34"/>
      <c r="I280" s="35"/>
    </row>
    <row r="281" spans="2:9" ht="14.25" customHeight="1" x14ac:dyDescent="0.3">
      <c r="B281" s="36"/>
      <c r="G281" s="34"/>
      <c r="H281" s="34"/>
      <c r="I281" s="35"/>
    </row>
    <row r="282" spans="2:9" ht="14.25" customHeight="1" x14ac:dyDescent="0.3">
      <c r="B282" s="36"/>
      <c r="G282" s="34"/>
      <c r="H282" s="34"/>
      <c r="I282" s="35"/>
    </row>
    <row r="283" spans="2:9" ht="14.25" customHeight="1" x14ac:dyDescent="0.3">
      <c r="B283" s="36"/>
      <c r="G283" s="34"/>
      <c r="H283" s="34"/>
      <c r="I283" s="35"/>
    </row>
    <row r="284" spans="2:9" ht="14.25" customHeight="1" x14ac:dyDescent="0.3">
      <c r="B284" s="36"/>
      <c r="G284" s="34"/>
      <c r="H284" s="34"/>
      <c r="I284" s="35"/>
    </row>
    <row r="285" spans="2:9" ht="14.25" customHeight="1" x14ac:dyDescent="0.3">
      <c r="B285" s="36"/>
      <c r="G285" s="34"/>
      <c r="H285" s="34"/>
      <c r="I285" s="35"/>
    </row>
    <row r="286" spans="2:9" ht="14.25" customHeight="1" x14ac:dyDescent="0.3">
      <c r="B286" s="36"/>
      <c r="G286" s="34"/>
      <c r="H286" s="34"/>
      <c r="I286" s="35"/>
    </row>
    <row r="287" spans="2:9" ht="14.25" customHeight="1" x14ac:dyDescent="0.3">
      <c r="B287" s="36"/>
      <c r="G287" s="34"/>
      <c r="H287" s="34"/>
      <c r="I287" s="35"/>
    </row>
    <row r="288" spans="2:9" ht="14.25" customHeight="1" x14ac:dyDescent="0.3">
      <c r="B288" s="36"/>
      <c r="G288" s="34"/>
      <c r="H288" s="34"/>
      <c r="I288" s="35"/>
    </row>
    <row r="289" spans="2:9" ht="14.25" customHeight="1" x14ac:dyDescent="0.3">
      <c r="B289" s="36"/>
      <c r="G289" s="34"/>
      <c r="H289" s="34"/>
      <c r="I289" s="35"/>
    </row>
    <row r="290" spans="2:9" ht="14.25" customHeight="1" x14ac:dyDescent="0.3">
      <c r="B290" s="36"/>
      <c r="G290" s="34"/>
      <c r="H290" s="34"/>
      <c r="I290" s="35"/>
    </row>
    <row r="291" spans="2:9" ht="14.25" customHeight="1" x14ac:dyDescent="0.3">
      <c r="B291" s="36"/>
      <c r="G291" s="34"/>
      <c r="H291" s="34"/>
      <c r="I291" s="35"/>
    </row>
    <row r="292" spans="2:9" ht="14.25" customHeight="1" x14ac:dyDescent="0.3">
      <c r="B292" s="36"/>
      <c r="G292" s="34"/>
      <c r="H292" s="34"/>
      <c r="I292" s="35"/>
    </row>
    <row r="293" spans="2:9" ht="14.25" customHeight="1" x14ac:dyDescent="0.3">
      <c r="B293" s="36"/>
      <c r="G293" s="34"/>
      <c r="H293" s="34"/>
      <c r="I293" s="35"/>
    </row>
    <row r="294" spans="2:9" ht="14.25" customHeight="1" x14ac:dyDescent="0.3">
      <c r="B294" s="36"/>
      <c r="G294" s="34"/>
      <c r="H294" s="34"/>
      <c r="I294" s="35"/>
    </row>
    <row r="295" spans="2:9" ht="14.25" customHeight="1" x14ac:dyDescent="0.3">
      <c r="B295" s="36"/>
      <c r="G295" s="34"/>
      <c r="H295" s="34"/>
      <c r="I295" s="35"/>
    </row>
    <row r="296" spans="2:9" ht="14.25" customHeight="1" x14ac:dyDescent="0.3">
      <c r="B296" s="36"/>
      <c r="G296" s="34"/>
      <c r="H296" s="34"/>
      <c r="I296" s="35"/>
    </row>
    <row r="297" spans="2:9" ht="14.25" customHeight="1" x14ac:dyDescent="0.3">
      <c r="B297" s="36"/>
      <c r="G297" s="34"/>
      <c r="H297" s="34"/>
      <c r="I297" s="35"/>
    </row>
    <row r="298" spans="2:9" ht="14.25" customHeight="1" x14ac:dyDescent="0.3">
      <c r="B298" s="36"/>
      <c r="G298" s="34"/>
      <c r="H298" s="34"/>
      <c r="I298" s="35"/>
    </row>
    <row r="299" spans="2:9" ht="14.25" customHeight="1" x14ac:dyDescent="0.3">
      <c r="B299" s="36"/>
      <c r="G299" s="34"/>
      <c r="H299" s="34"/>
      <c r="I299" s="35"/>
    </row>
    <row r="300" spans="2:9" ht="14.25" customHeight="1" x14ac:dyDescent="0.3">
      <c r="B300" s="36"/>
      <c r="G300" s="34"/>
      <c r="H300" s="34"/>
      <c r="I300" s="35"/>
    </row>
    <row r="301" spans="2:9" ht="14.25" customHeight="1" x14ac:dyDescent="0.3">
      <c r="B301" s="36"/>
      <c r="G301" s="34"/>
      <c r="H301" s="34"/>
      <c r="I301" s="35"/>
    </row>
    <row r="302" spans="2:9" ht="14.25" customHeight="1" x14ac:dyDescent="0.3">
      <c r="B302" s="36"/>
      <c r="G302" s="34"/>
      <c r="H302" s="34"/>
      <c r="I302" s="35"/>
    </row>
    <row r="303" spans="2:9" ht="14.25" customHeight="1" x14ac:dyDescent="0.3">
      <c r="B303" s="36"/>
      <c r="G303" s="34"/>
      <c r="H303" s="34"/>
      <c r="I303" s="35"/>
    </row>
    <row r="304" spans="2:9" ht="14.25" customHeight="1" x14ac:dyDescent="0.3">
      <c r="B304" s="36"/>
      <c r="G304" s="34"/>
      <c r="H304" s="34"/>
      <c r="I304" s="35"/>
    </row>
    <row r="305" spans="2:9" ht="14.25" customHeight="1" x14ac:dyDescent="0.3">
      <c r="B305" s="36"/>
      <c r="G305" s="34"/>
      <c r="H305" s="34"/>
      <c r="I305" s="35"/>
    </row>
    <row r="306" spans="2:9" ht="14.25" customHeight="1" x14ac:dyDescent="0.3">
      <c r="B306" s="36"/>
      <c r="G306" s="34"/>
      <c r="H306" s="34"/>
      <c r="I306" s="35"/>
    </row>
    <row r="307" spans="2:9" ht="14.25" customHeight="1" x14ac:dyDescent="0.3">
      <c r="B307" s="36"/>
      <c r="G307" s="34"/>
      <c r="H307" s="34"/>
      <c r="I307" s="35"/>
    </row>
    <row r="308" spans="2:9" ht="14.25" customHeight="1" x14ac:dyDescent="0.3">
      <c r="B308" s="36"/>
      <c r="G308" s="34"/>
      <c r="H308" s="34"/>
      <c r="I308" s="35"/>
    </row>
    <row r="309" spans="2:9" ht="14.25" customHeight="1" x14ac:dyDescent="0.3">
      <c r="B309" s="36"/>
      <c r="G309" s="34"/>
      <c r="H309" s="34"/>
      <c r="I309" s="35"/>
    </row>
    <row r="310" spans="2:9" ht="14.25" customHeight="1" x14ac:dyDescent="0.3">
      <c r="B310" s="36"/>
      <c r="G310" s="34"/>
      <c r="H310" s="34"/>
      <c r="I310" s="35"/>
    </row>
    <row r="311" spans="2:9" ht="14.25" customHeight="1" x14ac:dyDescent="0.3">
      <c r="B311" s="36"/>
      <c r="G311" s="34"/>
      <c r="H311" s="34"/>
      <c r="I311" s="35"/>
    </row>
    <row r="312" spans="2:9" ht="14.25" customHeight="1" x14ac:dyDescent="0.3">
      <c r="B312" s="36"/>
      <c r="G312" s="34"/>
      <c r="H312" s="34"/>
      <c r="I312" s="35"/>
    </row>
    <row r="313" spans="2:9" ht="14.25" customHeight="1" x14ac:dyDescent="0.3">
      <c r="B313" s="36"/>
      <c r="G313" s="34"/>
      <c r="H313" s="34"/>
      <c r="I313" s="35"/>
    </row>
    <row r="314" spans="2:9" ht="14.25" customHeight="1" x14ac:dyDescent="0.3">
      <c r="B314" s="36"/>
      <c r="G314" s="34"/>
      <c r="H314" s="34"/>
      <c r="I314" s="35"/>
    </row>
    <row r="315" spans="2:9" ht="14.25" customHeight="1" x14ac:dyDescent="0.3">
      <c r="B315" s="36"/>
      <c r="G315" s="34"/>
      <c r="H315" s="34"/>
      <c r="I315" s="35"/>
    </row>
    <row r="316" spans="2:9" ht="14.25" customHeight="1" x14ac:dyDescent="0.3">
      <c r="B316" s="36"/>
      <c r="G316" s="34"/>
      <c r="H316" s="34"/>
      <c r="I316" s="35"/>
    </row>
    <row r="317" spans="2:9" ht="14.25" customHeight="1" x14ac:dyDescent="0.3">
      <c r="B317" s="36"/>
      <c r="G317" s="34"/>
      <c r="H317" s="34"/>
      <c r="I317" s="35"/>
    </row>
    <row r="318" spans="2:9" ht="14.25" customHeight="1" x14ac:dyDescent="0.3">
      <c r="B318" s="36"/>
      <c r="G318" s="34"/>
      <c r="H318" s="34"/>
      <c r="I318" s="35"/>
    </row>
    <row r="319" spans="2:9" ht="14.25" customHeight="1" x14ac:dyDescent="0.3">
      <c r="B319" s="36"/>
      <c r="G319" s="34"/>
      <c r="H319" s="34"/>
      <c r="I319" s="35"/>
    </row>
    <row r="320" spans="2:9" ht="14.25" customHeight="1" x14ac:dyDescent="0.3">
      <c r="B320" s="36"/>
      <c r="G320" s="34"/>
      <c r="H320" s="34"/>
      <c r="I320" s="35"/>
    </row>
    <row r="321" spans="2:9" ht="14.25" customHeight="1" x14ac:dyDescent="0.3">
      <c r="B321" s="36"/>
      <c r="G321" s="34"/>
      <c r="H321" s="34"/>
      <c r="I321" s="35"/>
    </row>
    <row r="322" spans="2:9" ht="14.25" customHeight="1" x14ac:dyDescent="0.3">
      <c r="B322" s="36"/>
      <c r="G322" s="34"/>
      <c r="H322" s="34"/>
      <c r="I322" s="35"/>
    </row>
    <row r="323" spans="2:9" ht="14.25" customHeight="1" x14ac:dyDescent="0.3">
      <c r="B323" s="36"/>
      <c r="G323" s="34"/>
      <c r="H323" s="34"/>
      <c r="I323" s="35"/>
    </row>
    <row r="324" spans="2:9" ht="14.25" customHeight="1" x14ac:dyDescent="0.3">
      <c r="B324" s="36"/>
      <c r="G324" s="34"/>
      <c r="H324" s="34"/>
      <c r="I324" s="35"/>
    </row>
    <row r="325" spans="2:9" ht="14.25" customHeight="1" x14ac:dyDescent="0.3">
      <c r="B325" s="36"/>
      <c r="G325" s="34"/>
      <c r="H325" s="34"/>
      <c r="I325" s="35"/>
    </row>
    <row r="326" spans="2:9" ht="14.25" customHeight="1" x14ac:dyDescent="0.3">
      <c r="B326" s="36"/>
      <c r="G326" s="34"/>
      <c r="H326" s="34"/>
      <c r="I326" s="35"/>
    </row>
    <row r="327" spans="2:9" ht="14.25" customHeight="1" x14ac:dyDescent="0.3">
      <c r="B327" s="36"/>
      <c r="G327" s="34"/>
      <c r="H327" s="34"/>
      <c r="I327" s="35"/>
    </row>
    <row r="328" spans="2:9" ht="14.25" customHeight="1" x14ac:dyDescent="0.3">
      <c r="B328" s="36"/>
      <c r="G328" s="34"/>
      <c r="H328" s="34"/>
      <c r="I328" s="35"/>
    </row>
    <row r="329" spans="2:9" ht="14.25" customHeight="1" x14ac:dyDescent="0.3">
      <c r="B329" s="36"/>
      <c r="G329" s="34"/>
      <c r="H329" s="34"/>
      <c r="I329" s="35"/>
    </row>
    <row r="330" spans="2:9" ht="14.25" customHeight="1" x14ac:dyDescent="0.3">
      <c r="B330" s="36"/>
      <c r="G330" s="34"/>
      <c r="H330" s="34"/>
      <c r="I330" s="35"/>
    </row>
    <row r="331" spans="2:9" ht="14.25" customHeight="1" x14ac:dyDescent="0.3">
      <c r="B331" s="36"/>
      <c r="G331" s="34"/>
      <c r="H331" s="34"/>
      <c r="I331" s="35"/>
    </row>
    <row r="332" spans="2:9" ht="14.25" customHeight="1" x14ac:dyDescent="0.3">
      <c r="B332" s="36"/>
      <c r="G332" s="34"/>
      <c r="H332" s="34"/>
      <c r="I332" s="35"/>
    </row>
    <row r="333" spans="2:9" ht="14.25" customHeight="1" x14ac:dyDescent="0.3">
      <c r="B333" s="36"/>
      <c r="G333" s="34"/>
      <c r="H333" s="34"/>
      <c r="I333" s="35"/>
    </row>
    <row r="334" spans="2:9" ht="14.25" customHeight="1" x14ac:dyDescent="0.3">
      <c r="B334" s="36"/>
      <c r="G334" s="34"/>
      <c r="H334" s="34"/>
      <c r="I334" s="35"/>
    </row>
    <row r="335" spans="2:9" ht="14.25" customHeight="1" x14ac:dyDescent="0.3">
      <c r="B335" s="36"/>
      <c r="G335" s="34"/>
      <c r="H335" s="34"/>
      <c r="I335" s="35"/>
    </row>
    <row r="336" spans="2:9" ht="14.25" customHeight="1" x14ac:dyDescent="0.3">
      <c r="B336" s="36"/>
      <c r="G336" s="34"/>
      <c r="H336" s="34"/>
      <c r="I336" s="35"/>
    </row>
    <row r="337" spans="2:9" ht="14.25" customHeight="1" x14ac:dyDescent="0.3">
      <c r="B337" s="36"/>
      <c r="G337" s="34"/>
      <c r="H337" s="34"/>
      <c r="I337" s="35"/>
    </row>
    <row r="338" spans="2:9" ht="14.25" customHeight="1" x14ac:dyDescent="0.3">
      <c r="B338" s="36"/>
      <c r="G338" s="34"/>
      <c r="H338" s="34"/>
      <c r="I338" s="35"/>
    </row>
    <row r="339" spans="2:9" ht="14.25" customHeight="1" x14ac:dyDescent="0.3">
      <c r="B339" s="36"/>
      <c r="G339" s="34"/>
      <c r="H339" s="34"/>
      <c r="I339" s="35"/>
    </row>
    <row r="340" spans="2:9" ht="14.25" customHeight="1" x14ac:dyDescent="0.3">
      <c r="B340" s="36"/>
      <c r="G340" s="34"/>
      <c r="H340" s="34"/>
      <c r="I340" s="35"/>
    </row>
    <row r="341" spans="2:9" ht="14.25" customHeight="1" x14ac:dyDescent="0.3">
      <c r="B341" s="36"/>
      <c r="G341" s="34"/>
      <c r="H341" s="34"/>
      <c r="I341" s="35"/>
    </row>
    <row r="342" spans="2:9" ht="14.25" customHeight="1" x14ac:dyDescent="0.3">
      <c r="B342" s="36"/>
      <c r="G342" s="34"/>
      <c r="H342" s="34"/>
      <c r="I342" s="35"/>
    </row>
    <row r="343" spans="2:9" ht="14.25" customHeight="1" x14ac:dyDescent="0.3">
      <c r="B343" s="36"/>
      <c r="G343" s="34"/>
      <c r="H343" s="34"/>
      <c r="I343" s="35"/>
    </row>
    <row r="344" spans="2:9" ht="14.25" customHeight="1" x14ac:dyDescent="0.3">
      <c r="B344" s="36"/>
      <c r="G344" s="34"/>
      <c r="H344" s="34"/>
      <c r="I344" s="35"/>
    </row>
    <row r="345" spans="2:9" ht="14.25" customHeight="1" x14ac:dyDescent="0.3">
      <c r="B345" s="36"/>
      <c r="G345" s="34"/>
      <c r="H345" s="34"/>
      <c r="I345" s="35"/>
    </row>
    <row r="346" spans="2:9" ht="14.25" customHeight="1" x14ac:dyDescent="0.3">
      <c r="B346" s="36"/>
      <c r="G346" s="34"/>
      <c r="H346" s="34"/>
      <c r="I346" s="35"/>
    </row>
    <row r="347" spans="2:9" ht="14.25" customHeight="1" x14ac:dyDescent="0.3">
      <c r="B347" s="36"/>
      <c r="G347" s="34"/>
      <c r="H347" s="34"/>
      <c r="I347" s="35"/>
    </row>
    <row r="348" spans="2:9" ht="14.25" customHeight="1" x14ac:dyDescent="0.3">
      <c r="B348" s="36"/>
      <c r="G348" s="34"/>
      <c r="H348" s="34"/>
      <c r="I348" s="35"/>
    </row>
    <row r="349" spans="2:9" ht="14.25" customHeight="1" x14ac:dyDescent="0.3">
      <c r="B349" s="36"/>
      <c r="G349" s="34"/>
      <c r="H349" s="34"/>
      <c r="I349" s="35"/>
    </row>
    <row r="350" spans="2:9" ht="14.25" customHeight="1" x14ac:dyDescent="0.3">
      <c r="B350" s="36"/>
      <c r="G350" s="34"/>
      <c r="H350" s="34"/>
      <c r="I350" s="35"/>
    </row>
    <row r="351" spans="2:9" ht="14.25" customHeight="1" x14ac:dyDescent="0.3">
      <c r="B351" s="36"/>
      <c r="G351" s="34"/>
      <c r="H351" s="34"/>
      <c r="I351" s="35"/>
    </row>
    <row r="352" spans="2:9" ht="14.25" customHeight="1" x14ac:dyDescent="0.3">
      <c r="B352" s="36"/>
      <c r="G352" s="34"/>
      <c r="H352" s="34"/>
      <c r="I352" s="35"/>
    </row>
    <row r="353" spans="2:9" ht="14.25" customHeight="1" x14ac:dyDescent="0.3">
      <c r="B353" s="36"/>
      <c r="G353" s="34"/>
      <c r="H353" s="34"/>
      <c r="I353" s="35"/>
    </row>
    <row r="354" spans="2:9" ht="14.25" customHeight="1" x14ac:dyDescent="0.3">
      <c r="B354" s="36"/>
      <c r="G354" s="34"/>
      <c r="H354" s="34"/>
      <c r="I354" s="35"/>
    </row>
    <row r="355" spans="2:9" ht="14.25" customHeight="1" x14ac:dyDescent="0.3">
      <c r="B355" s="36"/>
      <c r="G355" s="34"/>
      <c r="H355" s="34"/>
      <c r="I355" s="35"/>
    </row>
    <row r="356" spans="2:9" ht="14.25" customHeight="1" x14ac:dyDescent="0.3">
      <c r="B356" s="36"/>
      <c r="G356" s="34"/>
      <c r="H356" s="34"/>
      <c r="I356" s="35"/>
    </row>
    <row r="357" spans="2:9" ht="14.25" customHeight="1" x14ac:dyDescent="0.3">
      <c r="B357" s="36"/>
      <c r="G357" s="34"/>
      <c r="H357" s="34"/>
      <c r="I357" s="35"/>
    </row>
    <row r="358" spans="2:9" ht="14.25" customHeight="1" x14ac:dyDescent="0.3">
      <c r="B358" s="36"/>
      <c r="G358" s="34"/>
      <c r="H358" s="34"/>
      <c r="I358" s="35"/>
    </row>
    <row r="359" spans="2:9" ht="14.25" customHeight="1" x14ac:dyDescent="0.3">
      <c r="B359" s="36"/>
      <c r="G359" s="34"/>
      <c r="H359" s="34"/>
      <c r="I359" s="35"/>
    </row>
    <row r="360" spans="2:9" ht="14.25" customHeight="1" x14ac:dyDescent="0.3">
      <c r="B360" s="36"/>
      <c r="G360" s="34"/>
      <c r="H360" s="34"/>
      <c r="I360" s="35"/>
    </row>
    <row r="361" spans="2:9" ht="14.25" customHeight="1" x14ac:dyDescent="0.3">
      <c r="B361" s="36"/>
      <c r="G361" s="34"/>
      <c r="H361" s="34"/>
      <c r="I361" s="35"/>
    </row>
    <row r="362" spans="2:9" ht="14.25" customHeight="1" x14ac:dyDescent="0.3">
      <c r="B362" s="36"/>
      <c r="G362" s="34"/>
      <c r="H362" s="34"/>
      <c r="I362" s="35"/>
    </row>
    <row r="363" spans="2:9" ht="14.25" customHeight="1" x14ac:dyDescent="0.3">
      <c r="B363" s="36"/>
      <c r="G363" s="34"/>
      <c r="H363" s="34"/>
      <c r="I363" s="35"/>
    </row>
    <row r="364" spans="2:9" ht="14.25" customHeight="1" x14ac:dyDescent="0.3">
      <c r="B364" s="36"/>
      <c r="G364" s="34"/>
      <c r="H364" s="34"/>
      <c r="I364" s="35"/>
    </row>
    <row r="365" spans="2:9" ht="14.25" customHeight="1" x14ac:dyDescent="0.3">
      <c r="B365" s="36"/>
      <c r="G365" s="34"/>
      <c r="H365" s="34"/>
      <c r="I365" s="35"/>
    </row>
    <row r="366" spans="2:9" ht="14.25" customHeight="1" x14ac:dyDescent="0.3">
      <c r="B366" s="36"/>
      <c r="G366" s="34"/>
      <c r="H366" s="34"/>
      <c r="I366" s="35"/>
    </row>
    <row r="367" spans="2:9" ht="14.25" customHeight="1" x14ac:dyDescent="0.3">
      <c r="B367" s="36"/>
      <c r="G367" s="34"/>
      <c r="H367" s="34"/>
      <c r="I367" s="35"/>
    </row>
    <row r="368" spans="2:9" ht="14.25" customHeight="1" x14ac:dyDescent="0.3">
      <c r="B368" s="36"/>
      <c r="G368" s="34"/>
      <c r="H368" s="34"/>
      <c r="I368" s="35"/>
    </row>
    <row r="369" spans="2:9" ht="14.25" customHeight="1" x14ac:dyDescent="0.3">
      <c r="B369" s="36"/>
      <c r="G369" s="34"/>
      <c r="H369" s="34"/>
      <c r="I369" s="35"/>
    </row>
    <row r="370" spans="2:9" ht="14.25" customHeight="1" x14ac:dyDescent="0.3">
      <c r="B370" s="36"/>
      <c r="G370" s="34"/>
      <c r="H370" s="34"/>
      <c r="I370" s="35"/>
    </row>
    <row r="371" spans="2:9" ht="14.25" customHeight="1" x14ac:dyDescent="0.3">
      <c r="B371" s="36"/>
      <c r="G371" s="34"/>
      <c r="H371" s="34"/>
      <c r="I371" s="35"/>
    </row>
    <row r="372" spans="2:9" ht="14.25" customHeight="1" x14ac:dyDescent="0.3">
      <c r="B372" s="36"/>
      <c r="G372" s="34"/>
      <c r="H372" s="34"/>
      <c r="I372" s="35"/>
    </row>
    <row r="373" spans="2:9" ht="14.25" customHeight="1" x14ac:dyDescent="0.3">
      <c r="B373" s="36"/>
      <c r="G373" s="34"/>
      <c r="H373" s="34"/>
      <c r="I373" s="35"/>
    </row>
    <row r="374" spans="2:9" ht="14.25" customHeight="1" x14ac:dyDescent="0.3">
      <c r="B374" s="36"/>
      <c r="G374" s="34"/>
      <c r="H374" s="34"/>
      <c r="I374" s="35"/>
    </row>
    <row r="375" spans="2:9" ht="14.25" customHeight="1" x14ac:dyDescent="0.3">
      <c r="B375" s="36"/>
      <c r="G375" s="34"/>
      <c r="H375" s="34"/>
      <c r="I375" s="35"/>
    </row>
    <row r="376" spans="2:9" ht="14.25" customHeight="1" x14ac:dyDescent="0.3">
      <c r="B376" s="36"/>
      <c r="G376" s="34"/>
      <c r="H376" s="34"/>
      <c r="I376" s="35"/>
    </row>
    <row r="377" spans="2:9" ht="14.25" customHeight="1" x14ac:dyDescent="0.3">
      <c r="B377" s="36"/>
      <c r="G377" s="34"/>
      <c r="H377" s="34"/>
      <c r="I377" s="35"/>
    </row>
    <row r="378" spans="2:9" ht="14.25" customHeight="1" x14ac:dyDescent="0.3">
      <c r="B378" s="36"/>
      <c r="G378" s="34"/>
      <c r="H378" s="34"/>
      <c r="I378" s="35"/>
    </row>
    <row r="379" spans="2:9" ht="14.25" customHeight="1" x14ac:dyDescent="0.3">
      <c r="B379" s="36"/>
      <c r="G379" s="34"/>
      <c r="H379" s="34"/>
      <c r="I379" s="35"/>
    </row>
    <row r="380" spans="2:9" ht="14.25" customHeight="1" x14ac:dyDescent="0.3">
      <c r="B380" s="36"/>
      <c r="G380" s="34"/>
      <c r="H380" s="34"/>
      <c r="I380" s="35"/>
    </row>
    <row r="381" spans="2:9" ht="14.25" customHeight="1" x14ac:dyDescent="0.3">
      <c r="B381" s="36"/>
      <c r="G381" s="34"/>
      <c r="H381" s="34"/>
      <c r="I381" s="35"/>
    </row>
    <row r="382" spans="2:9" ht="14.25" customHeight="1" x14ac:dyDescent="0.3">
      <c r="B382" s="36"/>
      <c r="G382" s="34"/>
      <c r="H382" s="34"/>
      <c r="I382" s="35"/>
    </row>
    <row r="383" spans="2:9" ht="14.25" customHeight="1" x14ac:dyDescent="0.3">
      <c r="B383" s="36"/>
      <c r="G383" s="34"/>
      <c r="H383" s="34"/>
      <c r="I383" s="35"/>
    </row>
    <row r="384" spans="2:9" ht="14.25" customHeight="1" x14ac:dyDescent="0.3">
      <c r="B384" s="36"/>
      <c r="G384" s="34"/>
      <c r="H384" s="34"/>
      <c r="I384" s="35"/>
    </row>
    <row r="385" spans="2:9" ht="14.25" customHeight="1" x14ac:dyDescent="0.3">
      <c r="B385" s="36"/>
      <c r="G385" s="34"/>
      <c r="H385" s="34"/>
      <c r="I385" s="35"/>
    </row>
    <row r="386" spans="2:9" ht="14.25" customHeight="1" x14ac:dyDescent="0.3">
      <c r="B386" s="36"/>
      <c r="G386" s="34"/>
      <c r="H386" s="34"/>
      <c r="I386" s="35"/>
    </row>
    <row r="387" spans="2:9" ht="14.25" customHeight="1" x14ac:dyDescent="0.3">
      <c r="B387" s="36"/>
      <c r="G387" s="34"/>
      <c r="H387" s="34"/>
      <c r="I387" s="35"/>
    </row>
    <row r="388" spans="2:9" ht="14.25" customHeight="1" x14ac:dyDescent="0.3">
      <c r="B388" s="36"/>
      <c r="G388" s="34"/>
      <c r="H388" s="34"/>
      <c r="I388" s="35"/>
    </row>
    <row r="389" spans="2:9" ht="14.25" customHeight="1" x14ac:dyDescent="0.3">
      <c r="B389" s="36"/>
      <c r="G389" s="34"/>
      <c r="H389" s="34"/>
      <c r="I389" s="35"/>
    </row>
    <row r="390" spans="2:9" ht="14.25" customHeight="1" x14ac:dyDescent="0.3">
      <c r="B390" s="36"/>
      <c r="G390" s="34"/>
      <c r="H390" s="34"/>
      <c r="I390" s="35"/>
    </row>
    <row r="391" spans="2:9" ht="14.25" customHeight="1" x14ac:dyDescent="0.3">
      <c r="B391" s="36"/>
      <c r="G391" s="34"/>
      <c r="H391" s="34"/>
      <c r="I391" s="35"/>
    </row>
    <row r="392" spans="2:9" ht="14.25" customHeight="1" x14ac:dyDescent="0.3">
      <c r="B392" s="36"/>
      <c r="G392" s="34"/>
      <c r="H392" s="34"/>
      <c r="I392" s="35"/>
    </row>
    <row r="393" spans="2:9" ht="14.25" customHeight="1" x14ac:dyDescent="0.3">
      <c r="B393" s="36"/>
      <c r="G393" s="34"/>
      <c r="H393" s="34"/>
      <c r="I393" s="35"/>
    </row>
    <row r="394" spans="2:9" ht="14.25" customHeight="1" x14ac:dyDescent="0.3">
      <c r="B394" s="36"/>
      <c r="G394" s="34"/>
      <c r="H394" s="34"/>
      <c r="I394" s="35"/>
    </row>
    <row r="395" spans="2:9" ht="14.25" customHeight="1" x14ac:dyDescent="0.3">
      <c r="B395" s="36"/>
      <c r="G395" s="34"/>
      <c r="H395" s="34"/>
      <c r="I395" s="35"/>
    </row>
    <row r="396" spans="2:9" ht="14.25" customHeight="1" x14ac:dyDescent="0.3">
      <c r="B396" s="36"/>
      <c r="G396" s="34"/>
      <c r="H396" s="34"/>
      <c r="I396" s="35"/>
    </row>
    <row r="397" spans="2:9" ht="14.25" customHeight="1" x14ac:dyDescent="0.3">
      <c r="B397" s="36"/>
      <c r="G397" s="34"/>
      <c r="H397" s="34"/>
      <c r="I397" s="35"/>
    </row>
    <row r="398" spans="2:9" ht="14.25" customHeight="1" x14ac:dyDescent="0.3">
      <c r="B398" s="36"/>
      <c r="G398" s="34"/>
      <c r="H398" s="34"/>
      <c r="I398" s="35"/>
    </row>
    <row r="399" spans="2:9" ht="14.25" customHeight="1" x14ac:dyDescent="0.3">
      <c r="B399" s="36"/>
      <c r="G399" s="34"/>
      <c r="H399" s="34"/>
      <c r="I399" s="35"/>
    </row>
    <row r="400" spans="2:9" ht="14.25" customHeight="1" x14ac:dyDescent="0.3">
      <c r="B400" s="36"/>
      <c r="G400" s="34"/>
      <c r="H400" s="34"/>
      <c r="I400" s="35"/>
    </row>
    <row r="401" spans="2:9" ht="14.25" customHeight="1" x14ac:dyDescent="0.3">
      <c r="B401" s="36"/>
      <c r="G401" s="34"/>
      <c r="H401" s="34"/>
      <c r="I401" s="35"/>
    </row>
    <row r="402" spans="2:9" ht="14.25" customHeight="1" x14ac:dyDescent="0.3">
      <c r="B402" s="36"/>
      <c r="G402" s="34"/>
      <c r="H402" s="34"/>
      <c r="I402" s="35"/>
    </row>
    <row r="403" spans="2:9" ht="14.25" customHeight="1" x14ac:dyDescent="0.3">
      <c r="B403" s="36"/>
      <c r="G403" s="34"/>
      <c r="H403" s="34"/>
      <c r="I403" s="35"/>
    </row>
    <row r="404" spans="2:9" ht="14.25" customHeight="1" x14ac:dyDescent="0.3">
      <c r="B404" s="36"/>
      <c r="G404" s="34"/>
      <c r="H404" s="34"/>
      <c r="I404" s="35"/>
    </row>
    <row r="405" spans="2:9" ht="14.25" customHeight="1" x14ac:dyDescent="0.3">
      <c r="B405" s="36"/>
      <c r="G405" s="34"/>
      <c r="H405" s="34"/>
      <c r="I405" s="35"/>
    </row>
    <row r="406" spans="2:9" ht="14.25" customHeight="1" x14ac:dyDescent="0.3">
      <c r="B406" s="36"/>
      <c r="G406" s="34"/>
      <c r="H406" s="34"/>
      <c r="I406" s="35"/>
    </row>
    <row r="407" spans="2:9" ht="14.25" customHeight="1" x14ac:dyDescent="0.3">
      <c r="B407" s="36"/>
      <c r="G407" s="34"/>
      <c r="H407" s="34"/>
      <c r="I407" s="35"/>
    </row>
    <row r="408" spans="2:9" ht="14.25" customHeight="1" x14ac:dyDescent="0.3">
      <c r="B408" s="36"/>
      <c r="G408" s="34"/>
      <c r="H408" s="34"/>
      <c r="I408" s="35"/>
    </row>
    <row r="409" spans="2:9" ht="14.25" customHeight="1" x14ac:dyDescent="0.3">
      <c r="B409" s="36"/>
      <c r="G409" s="34"/>
      <c r="H409" s="34"/>
      <c r="I409" s="35"/>
    </row>
    <row r="410" spans="2:9" ht="14.25" customHeight="1" x14ac:dyDescent="0.3">
      <c r="B410" s="36"/>
      <c r="G410" s="34"/>
      <c r="H410" s="34"/>
      <c r="I410" s="35"/>
    </row>
    <row r="411" spans="2:9" ht="14.25" customHeight="1" x14ac:dyDescent="0.3">
      <c r="B411" s="36"/>
      <c r="G411" s="34"/>
      <c r="H411" s="34"/>
      <c r="I411" s="35"/>
    </row>
    <row r="412" spans="2:9" ht="14.25" customHeight="1" x14ac:dyDescent="0.3">
      <c r="B412" s="36"/>
      <c r="G412" s="34"/>
      <c r="H412" s="34"/>
      <c r="I412" s="35"/>
    </row>
    <row r="413" spans="2:9" ht="14.25" customHeight="1" x14ac:dyDescent="0.3">
      <c r="B413" s="36"/>
      <c r="G413" s="34"/>
      <c r="H413" s="34"/>
      <c r="I413" s="35"/>
    </row>
    <row r="414" spans="2:9" ht="14.25" customHeight="1" x14ac:dyDescent="0.3">
      <c r="B414" s="36"/>
      <c r="G414" s="34"/>
      <c r="H414" s="34"/>
      <c r="I414" s="35"/>
    </row>
    <row r="415" spans="2:9" ht="14.25" customHeight="1" x14ac:dyDescent="0.3">
      <c r="B415" s="36"/>
      <c r="G415" s="34"/>
      <c r="H415" s="34"/>
      <c r="I415" s="35"/>
    </row>
    <row r="416" spans="2:9" ht="14.25" customHeight="1" x14ac:dyDescent="0.3">
      <c r="B416" s="36"/>
      <c r="G416" s="34"/>
      <c r="H416" s="34"/>
      <c r="I416" s="35"/>
    </row>
    <row r="417" spans="2:9" ht="14.25" customHeight="1" x14ac:dyDescent="0.3">
      <c r="B417" s="36"/>
      <c r="G417" s="34"/>
      <c r="H417" s="34"/>
      <c r="I417" s="35"/>
    </row>
    <row r="418" spans="2:9" ht="14.25" customHeight="1" x14ac:dyDescent="0.3">
      <c r="B418" s="36"/>
      <c r="G418" s="34"/>
      <c r="H418" s="34"/>
      <c r="I418" s="35"/>
    </row>
    <row r="419" spans="2:9" ht="14.25" customHeight="1" x14ac:dyDescent="0.3">
      <c r="B419" s="36"/>
      <c r="G419" s="34"/>
      <c r="H419" s="34"/>
      <c r="I419" s="35"/>
    </row>
    <row r="420" spans="2:9" ht="14.25" customHeight="1" x14ac:dyDescent="0.3">
      <c r="B420" s="36"/>
      <c r="G420" s="34"/>
      <c r="H420" s="34"/>
      <c r="I420" s="35"/>
    </row>
    <row r="421" spans="2:9" ht="14.25" customHeight="1" x14ac:dyDescent="0.3">
      <c r="B421" s="36"/>
      <c r="G421" s="34"/>
      <c r="H421" s="34"/>
      <c r="I421" s="35"/>
    </row>
    <row r="422" spans="2:9" ht="14.25" customHeight="1" x14ac:dyDescent="0.3">
      <c r="B422" s="36"/>
      <c r="G422" s="34"/>
      <c r="H422" s="34"/>
      <c r="I422" s="35"/>
    </row>
    <row r="423" spans="2:9" ht="14.25" customHeight="1" x14ac:dyDescent="0.3">
      <c r="B423" s="36"/>
      <c r="G423" s="34"/>
      <c r="H423" s="34"/>
      <c r="I423" s="35"/>
    </row>
    <row r="424" spans="2:9" ht="14.25" customHeight="1" x14ac:dyDescent="0.3">
      <c r="B424" s="36"/>
      <c r="G424" s="34"/>
      <c r="H424" s="34"/>
      <c r="I424" s="35"/>
    </row>
    <row r="425" spans="2:9" ht="14.25" customHeight="1" x14ac:dyDescent="0.3">
      <c r="B425" s="36"/>
      <c r="G425" s="34"/>
      <c r="H425" s="34"/>
      <c r="I425" s="35"/>
    </row>
    <row r="426" spans="2:9" ht="14.25" customHeight="1" x14ac:dyDescent="0.3">
      <c r="B426" s="36"/>
      <c r="G426" s="34"/>
      <c r="H426" s="34"/>
      <c r="I426" s="35"/>
    </row>
    <row r="427" spans="2:9" ht="14.25" customHeight="1" x14ac:dyDescent="0.3">
      <c r="B427" s="36"/>
      <c r="G427" s="34"/>
      <c r="H427" s="34"/>
      <c r="I427" s="35"/>
    </row>
    <row r="428" spans="2:9" ht="14.25" customHeight="1" x14ac:dyDescent="0.3">
      <c r="B428" s="36"/>
      <c r="G428" s="34"/>
      <c r="H428" s="34"/>
      <c r="I428" s="35"/>
    </row>
    <row r="429" spans="2:9" ht="14.25" customHeight="1" x14ac:dyDescent="0.3">
      <c r="B429" s="36"/>
      <c r="G429" s="34"/>
      <c r="H429" s="34"/>
      <c r="I429" s="35"/>
    </row>
    <row r="430" spans="2:9" ht="14.25" customHeight="1" x14ac:dyDescent="0.3">
      <c r="B430" s="36"/>
      <c r="G430" s="34"/>
      <c r="H430" s="34"/>
      <c r="I430" s="35"/>
    </row>
    <row r="431" spans="2:9" ht="14.25" customHeight="1" x14ac:dyDescent="0.3">
      <c r="B431" s="36"/>
      <c r="G431" s="34"/>
      <c r="H431" s="34"/>
      <c r="I431" s="35"/>
    </row>
    <row r="432" spans="2:9" ht="14.25" customHeight="1" x14ac:dyDescent="0.3">
      <c r="B432" s="36"/>
      <c r="G432" s="34"/>
      <c r="H432" s="34"/>
      <c r="I432" s="35"/>
    </row>
    <row r="433" spans="2:9" ht="14.25" customHeight="1" x14ac:dyDescent="0.3">
      <c r="B433" s="36"/>
      <c r="G433" s="34"/>
      <c r="H433" s="34"/>
      <c r="I433" s="35"/>
    </row>
    <row r="434" spans="2:9" ht="14.25" customHeight="1" x14ac:dyDescent="0.3">
      <c r="B434" s="36"/>
      <c r="G434" s="34"/>
      <c r="H434" s="34"/>
      <c r="I434" s="35"/>
    </row>
    <row r="435" spans="2:9" ht="14.25" customHeight="1" x14ac:dyDescent="0.3">
      <c r="B435" s="36"/>
      <c r="G435" s="34"/>
      <c r="H435" s="34"/>
      <c r="I435" s="35"/>
    </row>
    <row r="436" spans="2:9" ht="14.25" customHeight="1" x14ac:dyDescent="0.3">
      <c r="B436" s="36"/>
      <c r="G436" s="34"/>
      <c r="H436" s="34"/>
      <c r="I436" s="35"/>
    </row>
    <row r="437" spans="2:9" ht="14.25" customHeight="1" x14ac:dyDescent="0.3">
      <c r="B437" s="36"/>
      <c r="G437" s="34"/>
      <c r="H437" s="34"/>
      <c r="I437" s="35"/>
    </row>
    <row r="438" spans="2:9" ht="14.25" customHeight="1" x14ac:dyDescent="0.3">
      <c r="B438" s="36"/>
      <c r="G438" s="34"/>
      <c r="H438" s="34"/>
      <c r="I438" s="35"/>
    </row>
    <row r="439" spans="2:9" ht="14.25" customHeight="1" x14ac:dyDescent="0.3">
      <c r="B439" s="36"/>
      <c r="G439" s="34"/>
      <c r="H439" s="34"/>
      <c r="I439" s="35"/>
    </row>
    <row r="440" spans="2:9" ht="14.25" customHeight="1" x14ac:dyDescent="0.3">
      <c r="B440" s="36"/>
      <c r="G440" s="34"/>
      <c r="H440" s="34"/>
      <c r="I440" s="35"/>
    </row>
    <row r="441" spans="2:9" ht="14.25" customHeight="1" x14ac:dyDescent="0.3">
      <c r="B441" s="36"/>
      <c r="G441" s="34"/>
      <c r="H441" s="34"/>
      <c r="I441" s="35"/>
    </row>
    <row r="442" spans="2:9" ht="14.25" customHeight="1" x14ac:dyDescent="0.3">
      <c r="B442" s="36"/>
      <c r="G442" s="34"/>
      <c r="H442" s="34"/>
      <c r="I442" s="35"/>
    </row>
    <row r="443" spans="2:9" ht="14.25" customHeight="1" x14ac:dyDescent="0.3">
      <c r="B443" s="36"/>
      <c r="G443" s="34"/>
      <c r="H443" s="34"/>
      <c r="I443" s="35"/>
    </row>
    <row r="444" spans="2:9" ht="14.25" customHeight="1" x14ac:dyDescent="0.3">
      <c r="B444" s="36"/>
      <c r="G444" s="34"/>
      <c r="H444" s="34"/>
      <c r="I444" s="35"/>
    </row>
    <row r="445" spans="2:9" ht="14.25" customHeight="1" x14ac:dyDescent="0.3">
      <c r="B445" s="36"/>
      <c r="G445" s="34"/>
      <c r="H445" s="34"/>
      <c r="I445" s="35"/>
    </row>
    <row r="446" spans="2:9" ht="14.25" customHeight="1" x14ac:dyDescent="0.3">
      <c r="B446" s="36"/>
      <c r="G446" s="34"/>
      <c r="H446" s="34"/>
      <c r="I446" s="35"/>
    </row>
    <row r="447" spans="2:9" ht="14.25" customHeight="1" x14ac:dyDescent="0.3">
      <c r="B447" s="36"/>
      <c r="G447" s="34"/>
      <c r="H447" s="34"/>
      <c r="I447" s="35"/>
    </row>
    <row r="448" spans="2:9" ht="14.25" customHeight="1" x14ac:dyDescent="0.3">
      <c r="B448" s="36"/>
      <c r="G448" s="34"/>
      <c r="H448" s="34"/>
      <c r="I448" s="35"/>
    </row>
    <row r="449" spans="2:9" ht="14.25" customHeight="1" x14ac:dyDescent="0.3">
      <c r="B449" s="36"/>
      <c r="G449" s="34"/>
      <c r="H449" s="34"/>
      <c r="I449" s="35"/>
    </row>
    <row r="450" spans="2:9" ht="14.25" customHeight="1" x14ac:dyDescent="0.3">
      <c r="B450" s="36"/>
      <c r="G450" s="34"/>
      <c r="H450" s="34"/>
      <c r="I450" s="35"/>
    </row>
    <row r="451" spans="2:9" ht="14.25" customHeight="1" x14ac:dyDescent="0.3">
      <c r="B451" s="36"/>
      <c r="G451" s="34"/>
      <c r="H451" s="34"/>
      <c r="I451" s="35"/>
    </row>
    <row r="452" spans="2:9" ht="14.25" customHeight="1" x14ac:dyDescent="0.3">
      <c r="B452" s="36"/>
      <c r="G452" s="34"/>
      <c r="H452" s="34"/>
      <c r="I452" s="35"/>
    </row>
    <row r="453" spans="2:9" ht="14.25" customHeight="1" x14ac:dyDescent="0.3">
      <c r="B453" s="36"/>
      <c r="G453" s="34"/>
      <c r="H453" s="34"/>
      <c r="I453" s="35"/>
    </row>
    <row r="454" spans="2:9" ht="14.25" customHeight="1" x14ac:dyDescent="0.3">
      <c r="B454" s="36"/>
      <c r="G454" s="34"/>
      <c r="H454" s="34"/>
      <c r="I454" s="35"/>
    </row>
    <row r="455" spans="2:9" ht="14.25" customHeight="1" x14ac:dyDescent="0.3">
      <c r="B455" s="36"/>
      <c r="G455" s="34"/>
      <c r="H455" s="34"/>
      <c r="I455" s="35"/>
    </row>
    <row r="456" spans="2:9" ht="14.25" customHeight="1" x14ac:dyDescent="0.3">
      <c r="B456" s="36"/>
      <c r="G456" s="34"/>
      <c r="H456" s="34"/>
      <c r="I456" s="35"/>
    </row>
    <row r="457" spans="2:9" ht="14.25" customHeight="1" x14ac:dyDescent="0.3">
      <c r="B457" s="36"/>
      <c r="G457" s="34"/>
      <c r="H457" s="34"/>
      <c r="I457" s="35"/>
    </row>
    <row r="458" spans="2:9" ht="14.25" customHeight="1" x14ac:dyDescent="0.3">
      <c r="B458" s="36"/>
      <c r="G458" s="34"/>
      <c r="H458" s="34"/>
      <c r="I458" s="35"/>
    </row>
    <row r="459" spans="2:9" ht="14.25" customHeight="1" x14ac:dyDescent="0.3">
      <c r="B459" s="36"/>
      <c r="G459" s="34"/>
      <c r="H459" s="34"/>
      <c r="I459" s="35"/>
    </row>
    <row r="460" spans="2:9" ht="14.25" customHeight="1" x14ac:dyDescent="0.3">
      <c r="B460" s="36"/>
      <c r="G460" s="34"/>
      <c r="H460" s="34"/>
      <c r="I460" s="35"/>
    </row>
    <row r="461" spans="2:9" ht="14.25" customHeight="1" x14ac:dyDescent="0.3">
      <c r="B461" s="36"/>
      <c r="G461" s="34"/>
      <c r="H461" s="34"/>
      <c r="I461" s="35"/>
    </row>
    <row r="462" spans="2:9" ht="14.25" customHeight="1" x14ac:dyDescent="0.3">
      <c r="B462" s="36"/>
      <c r="G462" s="34"/>
      <c r="H462" s="34"/>
      <c r="I462" s="35"/>
    </row>
    <row r="463" spans="2:9" ht="14.25" customHeight="1" x14ac:dyDescent="0.3">
      <c r="B463" s="36"/>
      <c r="G463" s="34"/>
      <c r="H463" s="34"/>
      <c r="I463" s="35"/>
    </row>
    <row r="464" spans="2:9" ht="14.25" customHeight="1" x14ac:dyDescent="0.3">
      <c r="B464" s="36"/>
      <c r="G464" s="34"/>
      <c r="H464" s="34"/>
      <c r="I464" s="35"/>
    </row>
    <row r="465" spans="2:9" ht="14.25" customHeight="1" x14ac:dyDescent="0.3">
      <c r="B465" s="36"/>
      <c r="G465" s="34"/>
      <c r="H465" s="34"/>
      <c r="I465" s="35"/>
    </row>
    <row r="466" spans="2:9" ht="14.25" customHeight="1" x14ac:dyDescent="0.3">
      <c r="B466" s="36"/>
      <c r="G466" s="34"/>
      <c r="H466" s="34"/>
      <c r="I466" s="35"/>
    </row>
    <row r="467" spans="2:9" ht="14.25" customHeight="1" x14ac:dyDescent="0.3">
      <c r="B467" s="36"/>
      <c r="G467" s="34"/>
      <c r="H467" s="34"/>
      <c r="I467" s="35"/>
    </row>
    <row r="468" spans="2:9" ht="14.25" customHeight="1" x14ac:dyDescent="0.3">
      <c r="B468" s="36"/>
      <c r="G468" s="34"/>
      <c r="H468" s="34"/>
      <c r="I468" s="35"/>
    </row>
    <row r="469" spans="2:9" ht="14.25" customHeight="1" x14ac:dyDescent="0.3">
      <c r="B469" s="36"/>
      <c r="G469" s="34"/>
      <c r="H469" s="34"/>
      <c r="I469" s="35"/>
    </row>
    <row r="470" spans="2:9" ht="14.25" customHeight="1" x14ac:dyDescent="0.3">
      <c r="B470" s="36"/>
      <c r="G470" s="34"/>
      <c r="H470" s="34"/>
      <c r="I470" s="35"/>
    </row>
    <row r="471" spans="2:9" ht="14.25" customHeight="1" x14ac:dyDescent="0.3">
      <c r="B471" s="36"/>
      <c r="G471" s="34"/>
      <c r="H471" s="34"/>
      <c r="I471" s="35"/>
    </row>
    <row r="472" spans="2:9" ht="14.25" customHeight="1" x14ac:dyDescent="0.3">
      <c r="B472" s="36"/>
      <c r="G472" s="34"/>
      <c r="H472" s="34"/>
      <c r="I472" s="35"/>
    </row>
    <row r="473" spans="2:9" ht="14.25" customHeight="1" x14ac:dyDescent="0.3">
      <c r="B473" s="36"/>
      <c r="G473" s="34"/>
      <c r="H473" s="34"/>
      <c r="I473" s="35"/>
    </row>
    <row r="474" spans="2:9" ht="14.25" customHeight="1" x14ac:dyDescent="0.3">
      <c r="B474" s="36"/>
      <c r="G474" s="34"/>
      <c r="H474" s="34"/>
      <c r="I474" s="35"/>
    </row>
    <row r="475" spans="2:9" ht="14.25" customHeight="1" x14ac:dyDescent="0.3">
      <c r="B475" s="36"/>
      <c r="G475" s="34"/>
      <c r="H475" s="34"/>
      <c r="I475" s="35"/>
    </row>
    <row r="476" spans="2:9" ht="14.25" customHeight="1" x14ac:dyDescent="0.3">
      <c r="B476" s="36"/>
      <c r="G476" s="34"/>
      <c r="H476" s="34"/>
      <c r="I476" s="35"/>
    </row>
    <row r="477" spans="2:9" ht="14.25" customHeight="1" x14ac:dyDescent="0.3">
      <c r="B477" s="36"/>
      <c r="G477" s="34"/>
      <c r="H477" s="34"/>
      <c r="I477" s="35"/>
    </row>
    <row r="478" spans="2:9" ht="14.25" customHeight="1" x14ac:dyDescent="0.3">
      <c r="B478" s="36"/>
      <c r="G478" s="34"/>
      <c r="H478" s="34"/>
      <c r="I478" s="35"/>
    </row>
    <row r="479" spans="2:9" ht="14.25" customHeight="1" x14ac:dyDescent="0.3">
      <c r="B479" s="36"/>
      <c r="G479" s="34"/>
      <c r="H479" s="34"/>
      <c r="I479" s="35"/>
    </row>
    <row r="480" spans="2:9" ht="14.25" customHeight="1" x14ac:dyDescent="0.3">
      <c r="B480" s="36"/>
      <c r="G480" s="34"/>
      <c r="H480" s="34"/>
      <c r="I480" s="35"/>
    </row>
    <row r="481" spans="2:9" ht="14.25" customHeight="1" x14ac:dyDescent="0.3">
      <c r="B481" s="36"/>
      <c r="G481" s="34"/>
      <c r="H481" s="34"/>
      <c r="I481" s="35"/>
    </row>
    <row r="482" spans="2:9" ht="14.25" customHeight="1" x14ac:dyDescent="0.3">
      <c r="B482" s="36"/>
      <c r="G482" s="34"/>
      <c r="H482" s="34"/>
      <c r="I482" s="35"/>
    </row>
    <row r="483" spans="2:9" ht="14.25" customHeight="1" x14ac:dyDescent="0.3">
      <c r="B483" s="36"/>
      <c r="G483" s="34"/>
      <c r="H483" s="34"/>
      <c r="I483" s="35"/>
    </row>
    <row r="484" spans="2:9" ht="14.25" customHeight="1" x14ac:dyDescent="0.3">
      <c r="B484" s="36"/>
      <c r="G484" s="34"/>
      <c r="H484" s="34"/>
      <c r="I484" s="35"/>
    </row>
    <row r="485" spans="2:9" ht="14.25" customHeight="1" x14ac:dyDescent="0.3">
      <c r="B485" s="36"/>
      <c r="G485" s="34"/>
      <c r="H485" s="34"/>
      <c r="I485" s="35"/>
    </row>
    <row r="486" spans="2:9" ht="14.25" customHeight="1" x14ac:dyDescent="0.3">
      <c r="B486" s="36"/>
      <c r="G486" s="34"/>
      <c r="H486" s="34"/>
      <c r="I486" s="35"/>
    </row>
    <row r="487" spans="2:9" ht="14.25" customHeight="1" x14ac:dyDescent="0.3">
      <c r="B487" s="36"/>
      <c r="G487" s="34"/>
      <c r="H487" s="34"/>
      <c r="I487" s="35"/>
    </row>
    <row r="488" spans="2:9" ht="14.25" customHeight="1" x14ac:dyDescent="0.3">
      <c r="B488" s="36"/>
      <c r="G488" s="34"/>
      <c r="H488" s="34"/>
      <c r="I488" s="35"/>
    </row>
    <row r="489" spans="2:9" ht="14.25" customHeight="1" x14ac:dyDescent="0.3">
      <c r="B489" s="36"/>
      <c r="G489" s="34"/>
      <c r="H489" s="34"/>
      <c r="I489" s="35"/>
    </row>
    <row r="490" spans="2:9" ht="14.25" customHeight="1" x14ac:dyDescent="0.3">
      <c r="B490" s="36"/>
      <c r="G490" s="34"/>
      <c r="H490" s="34"/>
      <c r="I490" s="35"/>
    </row>
    <row r="491" spans="2:9" ht="14.25" customHeight="1" x14ac:dyDescent="0.3">
      <c r="B491" s="36"/>
      <c r="G491" s="34"/>
      <c r="H491" s="34"/>
      <c r="I491" s="35"/>
    </row>
    <row r="492" spans="2:9" ht="14.25" customHeight="1" x14ac:dyDescent="0.3">
      <c r="B492" s="36"/>
      <c r="G492" s="34"/>
      <c r="H492" s="34"/>
      <c r="I492" s="35"/>
    </row>
    <row r="493" spans="2:9" ht="14.25" customHeight="1" x14ac:dyDescent="0.3">
      <c r="B493" s="36"/>
      <c r="G493" s="34"/>
      <c r="H493" s="34"/>
      <c r="I493" s="35"/>
    </row>
    <row r="494" spans="2:9" ht="14.25" customHeight="1" x14ac:dyDescent="0.3">
      <c r="B494" s="36"/>
      <c r="G494" s="34"/>
      <c r="H494" s="34"/>
      <c r="I494" s="35"/>
    </row>
    <row r="495" spans="2:9" ht="14.25" customHeight="1" x14ac:dyDescent="0.3">
      <c r="B495" s="36"/>
      <c r="G495" s="34"/>
      <c r="H495" s="34"/>
      <c r="I495" s="35"/>
    </row>
    <row r="496" spans="2:9" ht="14.25" customHeight="1" x14ac:dyDescent="0.3">
      <c r="B496" s="36"/>
      <c r="G496" s="34"/>
      <c r="H496" s="34"/>
      <c r="I496" s="35"/>
    </row>
    <row r="497" spans="2:9" ht="14.25" customHeight="1" x14ac:dyDescent="0.3">
      <c r="B497" s="36"/>
      <c r="G497" s="34"/>
      <c r="H497" s="34"/>
      <c r="I497" s="35"/>
    </row>
    <row r="498" spans="2:9" ht="14.25" customHeight="1" x14ac:dyDescent="0.3">
      <c r="B498" s="36"/>
      <c r="G498" s="34"/>
      <c r="H498" s="34"/>
      <c r="I498" s="35"/>
    </row>
    <row r="499" spans="2:9" ht="14.25" customHeight="1" x14ac:dyDescent="0.3">
      <c r="B499" s="36"/>
      <c r="G499" s="34"/>
      <c r="H499" s="34"/>
      <c r="I499" s="35"/>
    </row>
    <row r="500" spans="2:9" ht="14.25" customHeight="1" x14ac:dyDescent="0.3">
      <c r="B500" s="36"/>
      <c r="G500" s="34"/>
      <c r="H500" s="34"/>
      <c r="I500" s="35"/>
    </row>
    <row r="501" spans="2:9" ht="14.25" customHeight="1" x14ac:dyDescent="0.3">
      <c r="B501" s="36"/>
      <c r="G501" s="34"/>
      <c r="H501" s="34"/>
      <c r="I501" s="35"/>
    </row>
    <row r="502" spans="2:9" ht="14.25" customHeight="1" x14ac:dyDescent="0.3">
      <c r="B502" s="36"/>
      <c r="G502" s="34"/>
      <c r="H502" s="34"/>
      <c r="I502" s="35"/>
    </row>
    <row r="503" spans="2:9" ht="14.25" customHeight="1" x14ac:dyDescent="0.3">
      <c r="B503" s="36"/>
      <c r="G503" s="34"/>
      <c r="H503" s="34"/>
      <c r="I503" s="35"/>
    </row>
    <row r="504" spans="2:9" ht="14.25" customHeight="1" x14ac:dyDescent="0.3">
      <c r="B504" s="36"/>
      <c r="G504" s="34"/>
      <c r="H504" s="34"/>
      <c r="I504" s="35"/>
    </row>
    <row r="505" spans="2:9" ht="14.25" customHeight="1" x14ac:dyDescent="0.3">
      <c r="B505" s="36"/>
      <c r="G505" s="34"/>
      <c r="H505" s="34"/>
      <c r="I505" s="35"/>
    </row>
    <row r="506" spans="2:9" ht="14.25" customHeight="1" x14ac:dyDescent="0.3">
      <c r="B506" s="36"/>
      <c r="G506" s="34"/>
      <c r="H506" s="34"/>
      <c r="I506" s="35"/>
    </row>
    <row r="507" spans="2:9" ht="14.25" customHeight="1" x14ac:dyDescent="0.3">
      <c r="B507" s="36"/>
      <c r="G507" s="34"/>
      <c r="H507" s="34"/>
      <c r="I507" s="35"/>
    </row>
    <row r="508" spans="2:9" ht="14.25" customHeight="1" x14ac:dyDescent="0.3">
      <c r="B508" s="36"/>
      <c r="G508" s="34"/>
      <c r="H508" s="34"/>
      <c r="I508" s="35"/>
    </row>
    <row r="509" spans="2:9" ht="14.25" customHeight="1" x14ac:dyDescent="0.3">
      <c r="B509" s="36"/>
      <c r="G509" s="34"/>
      <c r="H509" s="34"/>
      <c r="I509" s="35"/>
    </row>
    <row r="510" spans="2:9" ht="14.25" customHeight="1" x14ac:dyDescent="0.3">
      <c r="B510" s="36"/>
      <c r="G510" s="34"/>
      <c r="H510" s="34"/>
      <c r="I510" s="35"/>
    </row>
    <row r="511" spans="2:9" ht="14.25" customHeight="1" x14ac:dyDescent="0.3">
      <c r="B511" s="36"/>
      <c r="G511" s="34"/>
      <c r="H511" s="34"/>
      <c r="I511" s="35"/>
    </row>
    <row r="512" spans="2:9" ht="14.25" customHeight="1" x14ac:dyDescent="0.3">
      <c r="B512" s="36"/>
      <c r="G512" s="34"/>
      <c r="H512" s="34"/>
      <c r="I512" s="35"/>
    </row>
    <row r="513" spans="2:9" ht="14.25" customHeight="1" x14ac:dyDescent="0.3">
      <c r="B513" s="36"/>
      <c r="G513" s="34"/>
      <c r="H513" s="34"/>
      <c r="I513" s="35"/>
    </row>
    <row r="514" spans="2:9" ht="14.25" customHeight="1" x14ac:dyDescent="0.3">
      <c r="B514" s="36"/>
      <c r="G514" s="34"/>
      <c r="H514" s="34"/>
      <c r="I514" s="35"/>
    </row>
    <row r="515" spans="2:9" ht="14.25" customHeight="1" x14ac:dyDescent="0.3">
      <c r="B515" s="36"/>
      <c r="G515" s="34"/>
      <c r="H515" s="34"/>
      <c r="I515" s="35"/>
    </row>
    <row r="516" spans="2:9" ht="14.25" customHeight="1" x14ac:dyDescent="0.3">
      <c r="B516" s="36"/>
      <c r="G516" s="34"/>
      <c r="H516" s="34"/>
      <c r="I516" s="35"/>
    </row>
    <row r="517" spans="2:9" ht="14.25" customHeight="1" x14ac:dyDescent="0.3">
      <c r="B517" s="36"/>
      <c r="G517" s="34"/>
      <c r="H517" s="34"/>
      <c r="I517" s="35"/>
    </row>
    <row r="518" spans="2:9" ht="14.25" customHeight="1" x14ac:dyDescent="0.3">
      <c r="B518" s="36"/>
      <c r="G518" s="34"/>
      <c r="H518" s="34"/>
      <c r="I518" s="35"/>
    </row>
    <row r="519" spans="2:9" ht="14.25" customHeight="1" x14ac:dyDescent="0.3">
      <c r="B519" s="36"/>
      <c r="G519" s="34"/>
      <c r="H519" s="34"/>
      <c r="I519" s="35"/>
    </row>
    <row r="520" spans="2:9" ht="14.25" customHeight="1" x14ac:dyDescent="0.3">
      <c r="B520" s="36"/>
      <c r="G520" s="34"/>
      <c r="H520" s="34"/>
      <c r="I520" s="35"/>
    </row>
    <row r="521" spans="2:9" ht="14.25" customHeight="1" x14ac:dyDescent="0.3">
      <c r="B521" s="36"/>
      <c r="G521" s="34"/>
      <c r="H521" s="34"/>
      <c r="I521" s="35"/>
    </row>
    <row r="522" spans="2:9" ht="14.25" customHeight="1" x14ac:dyDescent="0.3">
      <c r="B522" s="36"/>
      <c r="G522" s="34"/>
      <c r="H522" s="34"/>
      <c r="I522" s="35"/>
    </row>
    <row r="523" spans="2:9" ht="14.25" customHeight="1" x14ac:dyDescent="0.3">
      <c r="B523" s="36"/>
      <c r="G523" s="34"/>
      <c r="H523" s="34"/>
      <c r="I523" s="35"/>
    </row>
    <row r="524" spans="2:9" ht="14.25" customHeight="1" x14ac:dyDescent="0.3">
      <c r="B524" s="36"/>
      <c r="G524" s="34"/>
      <c r="H524" s="34"/>
      <c r="I524" s="35"/>
    </row>
    <row r="525" spans="2:9" ht="14.25" customHeight="1" x14ac:dyDescent="0.3">
      <c r="B525" s="36"/>
      <c r="G525" s="34"/>
      <c r="H525" s="34"/>
      <c r="I525" s="35"/>
    </row>
    <row r="526" spans="2:9" ht="14.25" customHeight="1" x14ac:dyDescent="0.3">
      <c r="B526" s="36"/>
      <c r="G526" s="34"/>
      <c r="H526" s="34"/>
      <c r="I526" s="35"/>
    </row>
    <row r="527" spans="2:9" ht="14.25" customHeight="1" x14ac:dyDescent="0.3">
      <c r="B527" s="36"/>
      <c r="G527" s="34"/>
      <c r="H527" s="34"/>
      <c r="I527" s="35"/>
    </row>
    <row r="528" spans="2:9" ht="14.25" customHeight="1" x14ac:dyDescent="0.3">
      <c r="B528" s="36"/>
      <c r="G528" s="34"/>
      <c r="H528" s="34"/>
      <c r="I528" s="35"/>
    </row>
    <row r="529" spans="2:9" ht="14.25" customHeight="1" x14ac:dyDescent="0.3">
      <c r="B529" s="36"/>
      <c r="G529" s="34"/>
      <c r="H529" s="34"/>
      <c r="I529" s="35"/>
    </row>
    <row r="530" spans="2:9" ht="14.25" customHeight="1" x14ac:dyDescent="0.3">
      <c r="B530" s="36"/>
      <c r="G530" s="34"/>
      <c r="H530" s="34"/>
      <c r="I530" s="35"/>
    </row>
    <row r="531" spans="2:9" ht="14.25" customHeight="1" x14ac:dyDescent="0.3">
      <c r="B531" s="36"/>
      <c r="G531" s="34"/>
      <c r="H531" s="34"/>
      <c r="I531" s="35"/>
    </row>
    <row r="532" spans="2:9" ht="14.25" customHeight="1" x14ac:dyDescent="0.3">
      <c r="B532" s="36"/>
      <c r="G532" s="34"/>
      <c r="H532" s="34"/>
      <c r="I532" s="35"/>
    </row>
    <row r="533" spans="2:9" ht="14.25" customHeight="1" x14ac:dyDescent="0.3">
      <c r="B533" s="36"/>
      <c r="G533" s="34"/>
      <c r="H533" s="34"/>
      <c r="I533" s="35"/>
    </row>
    <row r="534" spans="2:9" ht="14.25" customHeight="1" x14ac:dyDescent="0.3">
      <c r="B534" s="36"/>
      <c r="G534" s="34"/>
      <c r="H534" s="34"/>
      <c r="I534" s="35"/>
    </row>
    <row r="535" spans="2:9" ht="14.25" customHeight="1" x14ac:dyDescent="0.3">
      <c r="B535" s="36"/>
      <c r="G535" s="34"/>
      <c r="H535" s="34"/>
      <c r="I535" s="35"/>
    </row>
    <row r="536" spans="2:9" ht="14.25" customHeight="1" x14ac:dyDescent="0.3">
      <c r="B536" s="36"/>
      <c r="G536" s="34"/>
      <c r="H536" s="34"/>
      <c r="I536" s="35"/>
    </row>
    <row r="537" spans="2:9" ht="14.25" customHeight="1" x14ac:dyDescent="0.3">
      <c r="B537" s="36"/>
      <c r="G537" s="34"/>
      <c r="H537" s="34"/>
      <c r="I537" s="35"/>
    </row>
    <row r="538" spans="2:9" ht="14.25" customHeight="1" x14ac:dyDescent="0.3">
      <c r="B538" s="36"/>
      <c r="G538" s="34"/>
      <c r="H538" s="34"/>
      <c r="I538" s="35"/>
    </row>
    <row r="539" spans="2:9" ht="14.25" customHeight="1" x14ac:dyDescent="0.3">
      <c r="B539" s="36"/>
      <c r="G539" s="34"/>
      <c r="H539" s="34"/>
      <c r="I539" s="35"/>
    </row>
    <row r="540" spans="2:9" ht="14.25" customHeight="1" x14ac:dyDescent="0.3">
      <c r="B540" s="36"/>
      <c r="G540" s="34"/>
      <c r="H540" s="34"/>
      <c r="I540" s="35"/>
    </row>
    <row r="541" spans="2:9" ht="14.25" customHeight="1" x14ac:dyDescent="0.3">
      <c r="B541" s="36"/>
      <c r="G541" s="34"/>
      <c r="H541" s="34"/>
      <c r="I541" s="35"/>
    </row>
    <row r="542" spans="2:9" ht="14.25" customHeight="1" x14ac:dyDescent="0.3">
      <c r="B542" s="36"/>
      <c r="G542" s="34"/>
      <c r="H542" s="34"/>
      <c r="I542" s="35"/>
    </row>
    <row r="543" spans="2:9" ht="14.25" customHeight="1" x14ac:dyDescent="0.3">
      <c r="B543" s="36"/>
      <c r="G543" s="34"/>
      <c r="H543" s="34"/>
      <c r="I543" s="35"/>
    </row>
    <row r="544" spans="2:9" ht="14.25" customHeight="1" x14ac:dyDescent="0.3">
      <c r="B544" s="36"/>
      <c r="G544" s="34"/>
      <c r="H544" s="34"/>
      <c r="I544" s="35"/>
    </row>
    <row r="545" spans="2:9" ht="14.25" customHeight="1" x14ac:dyDescent="0.3">
      <c r="B545" s="36"/>
      <c r="G545" s="34"/>
      <c r="H545" s="34"/>
      <c r="I545" s="35"/>
    </row>
    <row r="546" spans="2:9" ht="14.25" customHeight="1" x14ac:dyDescent="0.3">
      <c r="B546" s="36"/>
      <c r="G546" s="34"/>
      <c r="H546" s="34"/>
      <c r="I546" s="35"/>
    </row>
    <row r="547" spans="2:9" ht="14.25" customHeight="1" x14ac:dyDescent="0.3">
      <c r="B547" s="36"/>
      <c r="G547" s="34"/>
      <c r="H547" s="34"/>
      <c r="I547" s="35"/>
    </row>
    <row r="548" spans="2:9" ht="14.25" customHeight="1" x14ac:dyDescent="0.3">
      <c r="B548" s="36"/>
      <c r="G548" s="34"/>
      <c r="H548" s="34"/>
      <c r="I548" s="35"/>
    </row>
    <row r="549" spans="2:9" ht="14.25" customHeight="1" x14ac:dyDescent="0.3">
      <c r="B549" s="36"/>
      <c r="G549" s="34"/>
      <c r="H549" s="34"/>
      <c r="I549" s="35"/>
    </row>
    <row r="550" spans="2:9" ht="14.25" customHeight="1" x14ac:dyDescent="0.3">
      <c r="B550" s="36"/>
      <c r="G550" s="34"/>
      <c r="H550" s="34"/>
      <c r="I550" s="35"/>
    </row>
    <row r="551" spans="2:9" ht="14.25" customHeight="1" x14ac:dyDescent="0.3">
      <c r="B551" s="36"/>
      <c r="G551" s="34"/>
      <c r="H551" s="34"/>
      <c r="I551" s="35"/>
    </row>
    <row r="552" spans="2:9" ht="14.25" customHeight="1" x14ac:dyDescent="0.3">
      <c r="B552" s="36"/>
      <c r="G552" s="34"/>
      <c r="H552" s="34"/>
      <c r="I552" s="35"/>
    </row>
    <row r="553" spans="2:9" ht="14.25" customHeight="1" x14ac:dyDescent="0.3">
      <c r="B553" s="36"/>
      <c r="G553" s="34"/>
      <c r="H553" s="34"/>
      <c r="I553" s="35"/>
    </row>
    <row r="554" spans="2:9" ht="14.25" customHeight="1" x14ac:dyDescent="0.3">
      <c r="B554" s="36"/>
      <c r="G554" s="34"/>
      <c r="H554" s="34"/>
      <c r="I554" s="35"/>
    </row>
    <row r="555" spans="2:9" ht="14.25" customHeight="1" x14ac:dyDescent="0.3">
      <c r="B555" s="36"/>
      <c r="G555" s="34"/>
      <c r="H555" s="34"/>
      <c r="I555" s="35"/>
    </row>
    <row r="556" spans="2:9" ht="14.25" customHeight="1" x14ac:dyDescent="0.3">
      <c r="B556" s="36"/>
      <c r="G556" s="34"/>
      <c r="H556" s="34"/>
      <c r="I556" s="35"/>
    </row>
    <row r="557" spans="2:9" ht="14.25" customHeight="1" x14ac:dyDescent="0.3">
      <c r="B557" s="36"/>
      <c r="G557" s="34"/>
      <c r="H557" s="34"/>
      <c r="I557" s="35"/>
    </row>
    <row r="558" spans="2:9" ht="14.25" customHeight="1" x14ac:dyDescent="0.3">
      <c r="B558" s="36"/>
      <c r="G558" s="34"/>
      <c r="H558" s="34"/>
      <c r="I558" s="35"/>
    </row>
    <row r="559" spans="2:9" ht="14.25" customHeight="1" x14ac:dyDescent="0.3">
      <c r="B559" s="36"/>
      <c r="G559" s="34"/>
      <c r="H559" s="34"/>
      <c r="I559" s="35"/>
    </row>
    <row r="560" spans="2:9" ht="14.25" customHeight="1" x14ac:dyDescent="0.3">
      <c r="B560" s="36"/>
      <c r="G560" s="34"/>
      <c r="H560" s="34"/>
      <c r="I560" s="35"/>
    </row>
    <row r="561" spans="2:9" ht="14.25" customHeight="1" x14ac:dyDescent="0.3">
      <c r="B561" s="36"/>
      <c r="G561" s="34"/>
      <c r="H561" s="34"/>
      <c r="I561" s="35"/>
    </row>
    <row r="562" spans="2:9" ht="14.25" customHeight="1" x14ac:dyDescent="0.3">
      <c r="B562" s="36"/>
      <c r="G562" s="34"/>
      <c r="H562" s="34"/>
      <c r="I562" s="35"/>
    </row>
    <row r="563" spans="2:9" ht="14.25" customHeight="1" x14ac:dyDescent="0.3">
      <c r="B563" s="36"/>
      <c r="G563" s="34"/>
      <c r="H563" s="34"/>
      <c r="I563" s="35"/>
    </row>
    <row r="564" spans="2:9" ht="14.25" customHeight="1" x14ac:dyDescent="0.3">
      <c r="B564" s="36"/>
      <c r="G564" s="34"/>
      <c r="H564" s="34"/>
      <c r="I564" s="35"/>
    </row>
    <row r="565" spans="2:9" ht="14.25" customHeight="1" x14ac:dyDescent="0.3">
      <c r="B565" s="36"/>
      <c r="G565" s="34"/>
      <c r="H565" s="34"/>
      <c r="I565" s="35"/>
    </row>
    <row r="566" spans="2:9" ht="14.25" customHeight="1" x14ac:dyDescent="0.3">
      <c r="B566" s="36"/>
      <c r="G566" s="34"/>
      <c r="H566" s="34"/>
      <c r="I566" s="35"/>
    </row>
    <row r="567" spans="2:9" ht="14.25" customHeight="1" x14ac:dyDescent="0.3">
      <c r="B567" s="36"/>
      <c r="G567" s="34"/>
      <c r="H567" s="34"/>
      <c r="I567" s="35"/>
    </row>
    <row r="568" spans="2:9" ht="14.25" customHeight="1" x14ac:dyDescent="0.3">
      <c r="B568" s="36"/>
      <c r="G568" s="34"/>
      <c r="H568" s="34"/>
      <c r="I568" s="35"/>
    </row>
    <row r="569" spans="2:9" ht="14.25" customHeight="1" x14ac:dyDescent="0.3">
      <c r="B569" s="36"/>
      <c r="G569" s="34"/>
      <c r="H569" s="34"/>
      <c r="I569" s="35"/>
    </row>
    <row r="570" spans="2:9" ht="14.25" customHeight="1" x14ac:dyDescent="0.3">
      <c r="B570" s="36"/>
      <c r="G570" s="34"/>
      <c r="H570" s="34"/>
      <c r="I570" s="35"/>
    </row>
    <row r="571" spans="2:9" ht="14.25" customHeight="1" x14ac:dyDescent="0.3">
      <c r="B571" s="36"/>
      <c r="G571" s="34"/>
      <c r="H571" s="34"/>
      <c r="I571" s="35"/>
    </row>
    <row r="572" spans="2:9" ht="14.25" customHeight="1" x14ac:dyDescent="0.3">
      <c r="B572" s="36"/>
      <c r="G572" s="34"/>
      <c r="H572" s="34"/>
      <c r="I572" s="35"/>
    </row>
    <row r="573" spans="2:9" ht="14.25" customHeight="1" x14ac:dyDescent="0.3">
      <c r="B573" s="36"/>
      <c r="G573" s="34"/>
      <c r="H573" s="34"/>
      <c r="I573" s="35"/>
    </row>
    <row r="574" spans="2:9" ht="14.25" customHeight="1" x14ac:dyDescent="0.3">
      <c r="B574" s="36"/>
      <c r="G574" s="34"/>
      <c r="H574" s="34"/>
      <c r="I574" s="35"/>
    </row>
    <row r="575" spans="2:9" ht="14.25" customHeight="1" x14ac:dyDescent="0.3">
      <c r="B575" s="36"/>
      <c r="G575" s="34"/>
      <c r="H575" s="34"/>
      <c r="I575" s="35"/>
    </row>
    <row r="576" spans="2:9" ht="14.25" customHeight="1" x14ac:dyDescent="0.3">
      <c r="B576" s="36"/>
      <c r="G576" s="34"/>
      <c r="H576" s="34"/>
      <c r="I576" s="35"/>
    </row>
    <row r="577" spans="2:9" ht="14.25" customHeight="1" x14ac:dyDescent="0.3">
      <c r="B577" s="36"/>
      <c r="G577" s="34"/>
      <c r="H577" s="34"/>
      <c r="I577" s="35"/>
    </row>
    <row r="578" spans="2:9" ht="14.25" customHeight="1" x14ac:dyDescent="0.3">
      <c r="B578" s="36"/>
      <c r="G578" s="34"/>
      <c r="H578" s="34"/>
      <c r="I578" s="35"/>
    </row>
    <row r="579" spans="2:9" ht="14.25" customHeight="1" x14ac:dyDescent="0.3">
      <c r="B579" s="36"/>
      <c r="G579" s="34"/>
      <c r="H579" s="34"/>
      <c r="I579" s="35"/>
    </row>
    <row r="580" spans="2:9" ht="14.25" customHeight="1" x14ac:dyDescent="0.3">
      <c r="B580" s="36"/>
      <c r="G580" s="34"/>
      <c r="H580" s="34"/>
      <c r="I580" s="35"/>
    </row>
    <row r="581" spans="2:9" ht="14.25" customHeight="1" x14ac:dyDescent="0.3">
      <c r="B581" s="36"/>
      <c r="G581" s="34"/>
      <c r="H581" s="34"/>
      <c r="I581" s="35"/>
    </row>
    <row r="582" spans="2:9" ht="14.25" customHeight="1" x14ac:dyDescent="0.3">
      <c r="B582" s="36"/>
      <c r="G582" s="34"/>
      <c r="H582" s="34"/>
      <c r="I582" s="35"/>
    </row>
    <row r="583" spans="2:9" ht="14.25" customHeight="1" x14ac:dyDescent="0.3">
      <c r="B583" s="36"/>
      <c r="G583" s="34"/>
      <c r="H583" s="34"/>
      <c r="I583" s="35"/>
    </row>
    <row r="584" spans="2:9" ht="14.25" customHeight="1" x14ac:dyDescent="0.3">
      <c r="B584" s="36"/>
      <c r="G584" s="34"/>
      <c r="H584" s="34"/>
      <c r="I584" s="35"/>
    </row>
    <row r="585" spans="2:9" ht="14.25" customHeight="1" x14ac:dyDescent="0.3">
      <c r="B585" s="36"/>
      <c r="G585" s="34"/>
      <c r="H585" s="34"/>
      <c r="I585" s="35"/>
    </row>
    <row r="586" spans="2:9" ht="14.25" customHeight="1" x14ac:dyDescent="0.3">
      <c r="B586" s="36"/>
      <c r="G586" s="34"/>
      <c r="H586" s="34"/>
      <c r="I586" s="35"/>
    </row>
    <row r="587" spans="2:9" ht="14.25" customHeight="1" x14ac:dyDescent="0.3">
      <c r="B587" s="36"/>
      <c r="G587" s="34"/>
      <c r="H587" s="34"/>
      <c r="I587" s="35"/>
    </row>
    <row r="588" spans="2:9" ht="14.25" customHeight="1" x14ac:dyDescent="0.3">
      <c r="B588" s="36"/>
      <c r="G588" s="34"/>
      <c r="H588" s="34"/>
      <c r="I588" s="35"/>
    </row>
    <row r="589" spans="2:9" ht="14.25" customHeight="1" x14ac:dyDescent="0.3">
      <c r="B589" s="36"/>
      <c r="G589" s="34"/>
      <c r="H589" s="34"/>
      <c r="I589" s="35"/>
    </row>
    <row r="590" spans="2:9" ht="14.25" customHeight="1" x14ac:dyDescent="0.3">
      <c r="B590" s="36"/>
      <c r="G590" s="34"/>
      <c r="H590" s="34"/>
      <c r="I590" s="35"/>
    </row>
    <row r="591" spans="2:9" ht="14.25" customHeight="1" x14ac:dyDescent="0.3">
      <c r="B591" s="36"/>
      <c r="G591" s="34"/>
      <c r="H591" s="34"/>
      <c r="I591" s="35"/>
    </row>
    <row r="592" spans="2:9" ht="14.25" customHeight="1" x14ac:dyDescent="0.3">
      <c r="B592" s="36"/>
      <c r="G592" s="34"/>
      <c r="H592" s="34"/>
      <c r="I592" s="35"/>
    </row>
    <row r="593" spans="2:9" ht="14.25" customHeight="1" x14ac:dyDescent="0.3">
      <c r="B593" s="36"/>
      <c r="G593" s="34"/>
      <c r="H593" s="34"/>
      <c r="I593" s="35"/>
    </row>
    <row r="594" spans="2:9" ht="14.25" customHeight="1" x14ac:dyDescent="0.3">
      <c r="B594" s="36"/>
      <c r="G594" s="34"/>
      <c r="H594" s="34"/>
      <c r="I594" s="35"/>
    </row>
    <row r="595" spans="2:9" ht="14.25" customHeight="1" x14ac:dyDescent="0.3">
      <c r="B595" s="36"/>
      <c r="G595" s="34"/>
      <c r="H595" s="34"/>
      <c r="I595" s="35"/>
    </row>
    <row r="596" spans="2:9" ht="14.25" customHeight="1" x14ac:dyDescent="0.3">
      <c r="B596" s="36"/>
      <c r="G596" s="34"/>
      <c r="H596" s="34"/>
      <c r="I596" s="35"/>
    </row>
    <row r="597" spans="2:9" ht="14.25" customHeight="1" x14ac:dyDescent="0.3">
      <c r="B597" s="36"/>
      <c r="G597" s="34"/>
      <c r="H597" s="34"/>
      <c r="I597" s="35"/>
    </row>
    <row r="598" spans="2:9" ht="14.25" customHeight="1" x14ac:dyDescent="0.3">
      <c r="B598" s="36"/>
      <c r="G598" s="34"/>
      <c r="H598" s="34"/>
      <c r="I598" s="35"/>
    </row>
    <row r="599" spans="2:9" ht="14.25" customHeight="1" x14ac:dyDescent="0.3">
      <c r="B599" s="36"/>
      <c r="G599" s="34"/>
      <c r="H599" s="34"/>
      <c r="I599" s="35"/>
    </row>
    <row r="600" spans="2:9" ht="14.25" customHeight="1" x14ac:dyDescent="0.3">
      <c r="B600" s="36"/>
      <c r="G600" s="34"/>
      <c r="H600" s="34"/>
      <c r="I600" s="35"/>
    </row>
    <row r="601" spans="2:9" ht="14.25" customHeight="1" x14ac:dyDescent="0.3">
      <c r="B601" s="36"/>
      <c r="G601" s="34"/>
      <c r="H601" s="34"/>
      <c r="I601" s="35"/>
    </row>
    <row r="602" spans="2:9" ht="14.25" customHeight="1" x14ac:dyDescent="0.3">
      <c r="B602" s="36"/>
      <c r="G602" s="34"/>
      <c r="H602" s="34"/>
      <c r="I602" s="35"/>
    </row>
    <row r="603" spans="2:9" ht="14.25" customHeight="1" x14ac:dyDescent="0.3">
      <c r="B603" s="36"/>
      <c r="G603" s="34"/>
      <c r="H603" s="34"/>
      <c r="I603" s="35"/>
    </row>
    <row r="604" spans="2:9" ht="14.25" customHeight="1" x14ac:dyDescent="0.3">
      <c r="B604" s="36"/>
      <c r="G604" s="34"/>
      <c r="H604" s="34"/>
      <c r="I604" s="35"/>
    </row>
    <row r="605" spans="2:9" ht="14.25" customHeight="1" x14ac:dyDescent="0.3">
      <c r="B605" s="36"/>
      <c r="G605" s="34"/>
      <c r="H605" s="34"/>
      <c r="I605" s="35"/>
    </row>
    <row r="606" spans="2:9" ht="14.25" customHeight="1" x14ac:dyDescent="0.3">
      <c r="B606" s="36"/>
      <c r="G606" s="34"/>
      <c r="H606" s="34"/>
      <c r="I606" s="35"/>
    </row>
    <row r="607" spans="2:9" ht="14.25" customHeight="1" x14ac:dyDescent="0.3">
      <c r="B607" s="36"/>
      <c r="G607" s="34"/>
      <c r="H607" s="34"/>
      <c r="I607" s="35"/>
    </row>
    <row r="608" spans="2:9" ht="14.25" customHeight="1" x14ac:dyDescent="0.3">
      <c r="B608" s="36"/>
      <c r="G608" s="34"/>
      <c r="H608" s="34"/>
      <c r="I608" s="35"/>
    </row>
    <row r="609" spans="2:9" ht="14.25" customHeight="1" x14ac:dyDescent="0.3">
      <c r="B609" s="36"/>
      <c r="G609" s="34"/>
      <c r="H609" s="34"/>
      <c r="I609" s="35"/>
    </row>
    <row r="610" spans="2:9" ht="14.25" customHeight="1" x14ac:dyDescent="0.3">
      <c r="B610" s="36"/>
      <c r="G610" s="34"/>
      <c r="H610" s="34"/>
      <c r="I610" s="35"/>
    </row>
    <row r="611" spans="2:9" ht="14.25" customHeight="1" x14ac:dyDescent="0.3">
      <c r="B611" s="36"/>
      <c r="G611" s="34"/>
      <c r="H611" s="34"/>
      <c r="I611" s="35"/>
    </row>
    <row r="612" spans="2:9" ht="14.25" customHeight="1" x14ac:dyDescent="0.3">
      <c r="B612" s="36"/>
      <c r="G612" s="34"/>
      <c r="H612" s="34"/>
      <c r="I612" s="35"/>
    </row>
    <row r="613" spans="2:9" ht="14.25" customHeight="1" x14ac:dyDescent="0.3">
      <c r="B613" s="36"/>
      <c r="G613" s="34"/>
      <c r="H613" s="34"/>
      <c r="I613" s="35"/>
    </row>
    <row r="614" spans="2:9" ht="14.25" customHeight="1" x14ac:dyDescent="0.3">
      <c r="B614" s="36"/>
      <c r="G614" s="34"/>
      <c r="H614" s="34"/>
      <c r="I614" s="35"/>
    </row>
    <row r="615" spans="2:9" ht="14.25" customHeight="1" x14ac:dyDescent="0.3">
      <c r="B615" s="36"/>
      <c r="G615" s="34"/>
      <c r="H615" s="34"/>
      <c r="I615" s="35"/>
    </row>
    <row r="616" spans="2:9" ht="14.25" customHeight="1" x14ac:dyDescent="0.3">
      <c r="B616" s="36"/>
      <c r="G616" s="34"/>
      <c r="H616" s="34"/>
      <c r="I616" s="35"/>
    </row>
    <row r="617" spans="2:9" ht="14.25" customHeight="1" x14ac:dyDescent="0.3">
      <c r="B617" s="36"/>
      <c r="G617" s="34"/>
      <c r="H617" s="34"/>
      <c r="I617" s="35"/>
    </row>
    <row r="618" spans="2:9" ht="14.25" customHeight="1" x14ac:dyDescent="0.3">
      <c r="B618" s="36"/>
      <c r="G618" s="34"/>
      <c r="H618" s="34"/>
      <c r="I618" s="35"/>
    </row>
    <row r="619" spans="2:9" ht="14.25" customHeight="1" x14ac:dyDescent="0.3">
      <c r="B619" s="36"/>
      <c r="G619" s="34"/>
      <c r="H619" s="34"/>
      <c r="I619" s="35"/>
    </row>
    <row r="620" spans="2:9" ht="14.25" customHeight="1" x14ac:dyDescent="0.3">
      <c r="B620" s="36"/>
      <c r="G620" s="34"/>
      <c r="H620" s="34"/>
      <c r="I620" s="35"/>
    </row>
    <row r="621" spans="2:9" ht="14.25" customHeight="1" x14ac:dyDescent="0.3">
      <c r="B621" s="36"/>
      <c r="G621" s="34"/>
      <c r="H621" s="34"/>
      <c r="I621" s="35"/>
    </row>
    <row r="622" spans="2:9" ht="14.25" customHeight="1" x14ac:dyDescent="0.3">
      <c r="B622" s="36"/>
      <c r="G622" s="34"/>
      <c r="H622" s="34"/>
      <c r="I622" s="35"/>
    </row>
    <row r="623" spans="2:9" ht="14.25" customHeight="1" x14ac:dyDescent="0.3">
      <c r="B623" s="36"/>
      <c r="G623" s="34"/>
      <c r="H623" s="34"/>
      <c r="I623" s="35"/>
    </row>
    <row r="624" spans="2:9" ht="14.25" customHeight="1" x14ac:dyDescent="0.3">
      <c r="B624" s="36"/>
      <c r="G624" s="34"/>
      <c r="H624" s="34"/>
      <c r="I624" s="35"/>
    </row>
    <row r="625" spans="2:9" ht="14.25" customHeight="1" x14ac:dyDescent="0.3">
      <c r="B625" s="36"/>
      <c r="G625" s="34"/>
      <c r="H625" s="34"/>
      <c r="I625" s="35"/>
    </row>
    <row r="626" spans="2:9" ht="14.25" customHeight="1" x14ac:dyDescent="0.3">
      <c r="B626" s="36"/>
      <c r="G626" s="34"/>
      <c r="H626" s="34"/>
      <c r="I626" s="35"/>
    </row>
    <row r="627" spans="2:9" ht="14.25" customHeight="1" x14ac:dyDescent="0.3">
      <c r="B627" s="36"/>
      <c r="G627" s="34"/>
      <c r="H627" s="34"/>
      <c r="I627" s="35"/>
    </row>
    <row r="628" spans="2:9" ht="14.25" customHeight="1" x14ac:dyDescent="0.3">
      <c r="B628" s="36"/>
      <c r="G628" s="34"/>
      <c r="H628" s="34"/>
      <c r="I628" s="35"/>
    </row>
    <row r="629" spans="2:9" ht="14.25" customHeight="1" x14ac:dyDescent="0.3">
      <c r="B629" s="36"/>
      <c r="G629" s="34"/>
      <c r="H629" s="34"/>
      <c r="I629" s="35"/>
    </row>
    <row r="630" spans="2:9" ht="14.25" customHeight="1" x14ac:dyDescent="0.3">
      <c r="B630" s="36"/>
      <c r="G630" s="34"/>
      <c r="H630" s="34"/>
      <c r="I630" s="35"/>
    </row>
    <row r="631" spans="2:9" ht="14.25" customHeight="1" x14ac:dyDescent="0.3">
      <c r="B631" s="36"/>
      <c r="G631" s="34"/>
      <c r="H631" s="34"/>
      <c r="I631" s="35"/>
    </row>
    <row r="632" spans="2:9" ht="14.25" customHeight="1" x14ac:dyDescent="0.3">
      <c r="B632" s="36"/>
      <c r="G632" s="34"/>
      <c r="H632" s="34"/>
      <c r="I632" s="35"/>
    </row>
    <row r="633" spans="2:9" ht="14.25" customHeight="1" x14ac:dyDescent="0.3">
      <c r="B633" s="36"/>
      <c r="G633" s="34"/>
      <c r="H633" s="34"/>
      <c r="I633" s="35"/>
    </row>
    <row r="634" spans="2:9" ht="14.25" customHeight="1" x14ac:dyDescent="0.3">
      <c r="B634" s="36"/>
      <c r="G634" s="34"/>
      <c r="H634" s="34"/>
      <c r="I634" s="35"/>
    </row>
    <row r="635" spans="2:9" ht="14.25" customHeight="1" x14ac:dyDescent="0.3">
      <c r="B635" s="36"/>
      <c r="G635" s="34"/>
      <c r="H635" s="34"/>
      <c r="I635" s="35"/>
    </row>
    <row r="636" spans="2:9" ht="14.25" customHeight="1" x14ac:dyDescent="0.3">
      <c r="B636" s="36"/>
      <c r="G636" s="34"/>
      <c r="H636" s="34"/>
      <c r="I636" s="35"/>
    </row>
    <row r="637" spans="2:9" ht="14.25" customHeight="1" x14ac:dyDescent="0.3">
      <c r="B637" s="36"/>
      <c r="G637" s="34"/>
      <c r="H637" s="34"/>
      <c r="I637" s="35"/>
    </row>
    <row r="638" spans="2:9" ht="14.25" customHeight="1" x14ac:dyDescent="0.3">
      <c r="B638" s="36"/>
      <c r="G638" s="34"/>
      <c r="H638" s="34"/>
      <c r="I638" s="35"/>
    </row>
    <row r="639" spans="2:9" ht="14.25" customHeight="1" x14ac:dyDescent="0.3">
      <c r="B639" s="36"/>
      <c r="G639" s="34"/>
      <c r="H639" s="34"/>
      <c r="I639" s="35"/>
    </row>
    <row r="640" spans="2:9" ht="14.25" customHeight="1" x14ac:dyDescent="0.3">
      <c r="B640" s="36"/>
      <c r="G640" s="34"/>
      <c r="H640" s="34"/>
      <c r="I640" s="35"/>
    </row>
    <row r="641" spans="2:9" ht="14.25" customHeight="1" x14ac:dyDescent="0.3">
      <c r="B641" s="36"/>
      <c r="G641" s="34"/>
      <c r="H641" s="34"/>
      <c r="I641" s="35"/>
    </row>
    <row r="642" spans="2:9" ht="14.25" customHeight="1" x14ac:dyDescent="0.3">
      <c r="B642" s="36"/>
      <c r="G642" s="34"/>
      <c r="H642" s="34"/>
      <c r="I642" s="35"/>
    </row>
    <row r="643" spans="2:9" ht="14.25" customHeight="1" x14ac:dyDescent="0.3">
      <c r="B643" s="36"/>
      <c r="G643" s="34"/>
      <c r="H643" s="34"/>
      <c r="I643" s="35"/>
    </row>
    <row r="644" spans="2:9" ht="14.25" customHeight="1" x14ac:dyDescent="0.3">
      <c r="B644" s="36"/>
      <c r="G644" s="34"/>
      <c r="H644" s="34"/>
      <c r="I644" s="35"/>
    </row>
    <row r="645" spans="2:9" ht="14.25" customHeight="1" x14ac:dyDescent="0.3">
      <c r="B645" s="36"/>
      <c r="G645" s="34"/>
      <c r="H645" s="34"/>
      <c r="I645" s="35"/>
    </row>
    <row r="646" spans="2:9" ht="14.25" customHeight="1" x14ac:dyDescent="0.3">
      <c r="B646" s="36"/>
      <c r="G646" s="34"/>
      <c r="H646" s="34"/>
      <c r="I646" s="35"/>
    </row>
    <row r="647" spans="2:9" ht="14.25" customHeight="1" x14ac:dyDescent="0.3">
      <c r="B647" s="36"/>
      <c r="G647" s="34"/>
      <c r="H647" s="34"/>
      <c r="I647" s="35"/>
    </row>
    <row r="648" spans="2:9" ht="14.25" customHeight="1" x14ac:dyDescent="0.3">
      <c r="B648" s="36"/>
      <c r="G648" s="34"/>
      <c r="H648" s="34"/>
      <c r="I648" s="35"/>
    </row>
    <row r="649" spans="2:9" ht="14.25" customHeight="1" x14ac:dyDescent="0.3">
      <c r="B649" s="36"/>
      <c r="G649" s="34"/>
      <c r="H649" s="34"/>
      <c r="I649" s="35"/>
    </row>
    <row r="650" spans="2:9" ht="14.25" customHeight="1" x14ac:dyDescent="0.3">
      <c r="B650" s="36"/>
      <c r="G650" s="34"/>
      <c r="H650" s="34"/>
      <c r="I650" s="35"/>
    </row>
    <row r="651" spans="2:9" ht="14.25" customHeight="1" x14ac:dyDescent="0.3">
      <c r="B651" s="36"/>
      <c r="G651" s="34"/>
      <c r="H651" s="34"/>
      <c r="I651" s="35"/>
    </row>
    <row r="652" spans="2:9" ht="14.25" customHeight="1" x14ac:dyDescent="0.3">
      <c r="B652" s="36"/>
      <c r="G652" s="34"/>
      <c r="H652" s="34"/>
      <c r="I652" s="35"/>
    </row>
    <row r="653" spans="2:9" ht="14.25" customHeight="1" x14ac:dyDescent="0.3">
      <c r="B653" s="36"/>
      <c r="G653" s="34"/>
      <c r="H653" s="34"/>
      <c r="I653" s="35"/>
    </row>
    <row r="654" spans="2:9" ht="14.25" customHeight="1" x14ac:dyDescent="0.3">
      <c r="B654" s="36"/>
      <c r="G654" s="34"/>
      <c r="H654" s="34"/>
      <c r="I654" s="35"/>
    </row>
    <row r="655" spans="2:9" ht="14.25" customHeight="1" x14ac:dyDescent="0.3">
      <c r="B655" s="36"/>
      <c r="G655" s="34"/>
      <c r="H655" s="34"/>
      <c r="I655" s="35"/>
    </row>
    <row r="656" spans="2:9" ht="14.25" customHeight="1" x14ac:dyDescent="0.3">
      <c r="B656" s="36"/>
      <c r="G656" s="34"/>
      <c r="H656" s="34"/>
      <c r="I656" s="35"/>
    </row>
    <row r="657" spans="2:9" ht="14.25" customHeight="1" x14ac:dyDescent="0.3">
      <c r="B657" s="36"/>
      <c r="G657" s="34"/>
      <c r="H657" s="34"/>
      <c r="I657" s="35"/>
    </row>
    <row r="658" spans="2:9" ht="14.25" customHeight="1" x14ac:dyDescent="0.3">
      <c r="B658" s="36"/>
      <c r="G658" s="34"/>
      <c r="H658" s="34"/>
      <c r="I658" s="35"/>
    </row>
    <row r="659" spans="2:9" ht="14.25" customHeight="1" x14ac:dyDescent="0.3">
      <c r="B659" s="36"/>
      <c r="G659" s="34"/>
      <c r="H659" s="34"/>
      <c r="I659" s="35"/>
    </row>
    <row r="660" spans="2:9" ht="14.25" customHeight="1" x14ac:dyDescent="0.3">
      <c r="B660" s="36"/>
      <c r="G660" s="34"/>
      <c r="H660" s="34"/>
      <c r="I660" s="35"/>
    </row>
    <row r="661" spans="2:9" ht="14.25" customHeight="1" x14ac:dyDescent="0.3">
      <c r="B661" s="36"/>
      <c r="G661" s="34"/>
      <c r="H661" s="34"/>
      <c r="I661" s="35"/>
    </row>
    <row r="662" spans="2:9" ht="14.25" customHeight="1" x14ac:dyDescent="0.3">
      <c r="B662" s="36"/>
      <c r="G662" s="34"/>
      <c r="H662" s="34"/>
      <c r="I662" s="35"/>
    </row>
    <row r="663" spans="2:9" ht="14.25" customHeight="1" x14ac:dyDescent="0.3">
      <c r="B663" s="36"/>
      <c r="G663" s="34"/>
      <c r="H663" s="34"/>
      <c r="I663" s="35"/>
    </row>
    <row r="664" spans="2:9" ht="14.25" customHeight="1" x14ac:dyDescent="0.3">
      <c r="B664" s="36"/>
      <c r="G664" s="34"/>
      <c r="H664" s="34"/>
      <c r="I664" s="35"/>
    </row>
    <row r="665" spans="2:9" ht="14.25" customHeight="1" x14ac:dyDescent="0.3">
      <c r="B665" s="36"/>
      <c r="G665" s="34"/>
      <c r="H665" s="34"/>
      <c r="I665" s="35"/>
    </row>
    <row r="666" spans="2:9" ht="14.25" customHeight="1" x14ac:dyDescent="0.3">
      <c r="B666" s="36"/>
      <c r="G666" s="34"/>
      <c r="H666" s="34"/>
      <c r="I666" s="35"/>
    </row>
    <row r="667" spans="2:9" ht="14.25" customHeight="1" x14ac:dyDescent="0.3">
      <c r="B667" s="36"/>
      <c r="G667" s="34"/>
      <c r="H667" s="34"/>
      <c r="I667" s="35"/>
    </row>
    <row r="668" spans="2:9" ht="14.25" customHeight="1" x14ac:dyDescent="0.3">
      <c r="B668" s="36"/>
      <c r="G668" s="34"/>
      <c r="H668" s="34"/>
      <c r="I668" s="35"/>
    </row>
    <row r="669" spans="2:9" ht="14.25" customHeight="1" x14ac:dyDescent="0.3">
      <c r="B669" s="36"/>
      <c r="G669" s="34"/>
      <c r="H669" s="34"/>
      <c r="I669" s="35"/>
    </row>
    <row r="670" spans="2:9" ht="14.25" customHeight="1" x14ac:dyDescent="0.3">
      <c r="B670" s="36"/>
      <c r="G670" s="34"/>
      <c r="H670" s="34"/>
      <c r="I670" s="35"/>
    </row>
    <row r="671" spans="2:9" ht="14.25" customHeight="1" x14ac:dyDescent="0.3">
      <c r="B671" s="36"/>
      <c r="G671" s="34"/>
      <c r="H671" s="34"/>
      <c r="I671" s="35"/>
    </row>
    <row r="672" spans="2:9" ht="14.25" customHeight="1" x14ac:dyDescent="0.3">
      <c r="B672" s="36"/>
      <c r="G672" s="34"/>
      <c r="H672" s="34"/>
      <c r="I672" s="35"/>
    </row>
    <row r="673" spans="2:9" ht="14.25" customHeight="1" x14ac:dyDescent="0.3">
      <c r="B673" s="36"/>
      <c r="G673" s="34"/>
      <c r="H673" s="34"/>
      <c r="I673" s="35"/>
    </row>
    <row r="674" spans="2:9" ht="14.25" customHeight="1" x14ac:dyDescent="0.3">
      <c r="B674" s="36"/>
      <c r="G674" s="34"/>
      <c r="H674" s="34"/>
      <c r="I674" s="35"/>
    </row>
    <row r="675" spans="2:9" ht="14.25" customHeight="1" x14ac:dyDescent="0.3">
      <c r="B675" s="36"/>
      <c r="G675" s="34"/>
      <c r="H675" s="34"/>
      <c r="I675" s="35"/>
    </row>
    <row r="676" spans="2:9" ht="14.25" customHeight="1" x14ac:dyDescent="0.3">
      <c r="B676" s="36"/>
      <c r="G676" s="34"/>
      <c r="H676" s="34"/>
      <c r="I676" s="35"/>
    </row>
    <row r="677" spans="2:9" ht="14.25" customHeight="1" x14ac:dyDescent="0.3">
      <c r="B677" s="36"/>
      <c r="G677" s="34"/>
      <c r="H677" s="34"/>
      <c r="I677" s="35"/>
    </row>
    <row r="678" spans="2:9" ht="14.25" customHeight="1" x14ac:dyDescent="0.3">
      <c r="B678" s="36"/>
      <c r="G678" s="34"/>
      <c r="H678" s="34"/>
      <c r="I678" s="35"/>
    </row>
    <row r="679" spans="2:9" ht="14.25" customHeight="1" x14ac:dyDescent="0.3">
      <c r="B679" s="36"/>
      <c r="G679" s="34"/>
      <c r="H679" s="34"/>
      <c r="I679" s="35"/>
    </row>
    <row r="680" spans="2:9" ht="14.25" customHeight="1" x14ac:dyDescent="0.3">
      <c r="B680" s="36"/>
      <c r="G680" s="34"/>
      <c r="H680" s="34"/>
      <c r="I680" s="35"/>
    </row>
    <row r="681" spans="2:9" ht="14.25" customHeight="1" x14ac:dyDescent="0.3">
      <c r="B681" s="36"/>
      <c r="G681" s="34"/>
      <c r="H681" s="34"/>
      <c r="I681" s="35"/>
    </row>
    <row r="682" spans="2:9" ht="14.25" customHeight="1" x14ac:dyDescent="0.3">
      <c r="B682" s="36"/>
      <c r="G682" s="34"/>
      <c r="H682" s="34"/>
      <c r="I682" s="35"/>
    </row>
    <row r="683" spans="2:9" ht="14.25" customHeight="1" x14ac:dyDescent="0.3">
      <c r="B683" s="36"/>
      <c r="G683" s="34"/>
      <c r="H683" s="34"/>
      <c r="I683" s="35"/>
    </row>
    <row r="684" spans="2:9" ht="14.25" customHeight="1" x14ac:dyDescent="0.3">
      <c r="B684" s="36"/>
      <c r="G684" s="34"/>
      <c r="H684" s="34"/>
      <c r="I684" s="35"/>
    </row>
    <row r="685" spans="2:9" ht="14.25" customHeight="1" x14ac:dyDescent="0.3">
      <c r="B685" s="36"/>
      <c r="G685" s="34"/>
      <c r="H685" s="34"/>
      <c r="I685" s="35"/>
    </row>
    <row r="686" spans="2:9" ht="14.25" customHeight="1" x14ac:dyDescent="0.3">
      <c r="B686" s="36"/>
      <c r="G686" s="34"/>
      <c r="H686" s="34"/>
      <c r="I686" s="35"/>
    </row>
    <row r="687" spans="2:9" ht="14.25" customHeight="1" x14ac:dyDescent="0.3">
      <c r="B687" s="36"/>
      <c r="G687" s="34"/>
      <c r="H687" s="34"/>
      <c r="I687" s="35"/>
    </row>
    <row r="688" spans="2:9" ht="14.25" customHeight="1" x14ac:dyDescent="0.3">
      <c r="B688" s="36"/>
      <c r="G688" s="34"/>
      <c r="H688" s="34"/>
      <c r="I688" s="35"/>
    </row>
    <row r="689" spans="2:9" ht="14.25" customHeight="1" x14ac:dyDescent="0.3">
      <c r="B689" s="36"/>
      <c r="G689" s="34"/>
      <c r="H689" s="34"/>
      <c r="I689" s="35"/>
    </row>
    <row r="690" spans="2:9" ht="14.25" customHeight="1" x14ac:dyDescent="0.3">
      <c r="B690" s="36"/>
      <c r="G690" s="34"/>
      <c r="H690" s="34"/>
      <c r="I690" s="35"/>
    </row>
    <row r="691" spans="2:9" ht="14.25" customHeight="1" x14ac:dyDescent="0.3">
      <c r="B691" s="36"/>
      <c r="G691" s="34"/>
      <c r="H691" s="34"/>
      <c r="I691" s="35"/>
    </row>
    <row r="692" spans="2:9" ht="14.25" customHeight="1" x14ac:dyDescent="0.3">
      <c r="B692" s="36"/>
      <c r="G692" s="34"/>
      <c r="H692" s="34"/>
      <c r="I692" s="35"/>
    </row>
    <row r="693" spans="2:9" ht="14.25" customHeight="1" x14ac:dyDescent="0.3">
      <c r="B693" s="36"/>
      <c r="G693" s="34"/>
      <c r="H693" s="34"/>
      <c r="I693" s="35"/>
    </row>
    <row r="694" spans="2:9" ht="14.25" customHeight="1" x14ac:dyDescent="0.3">
      <c r="B694" s="36"/>
      <c r="G694" s="34"/>
      <c r="H694" s="34"/>
      <c r="I694" s="35"/>
    </row>
    <row r="695" spans="2:9" ht="14.25" customHeight="1" x14ac:dyDescent="0.3">
      <c r="B695" s="36"/>
      <c r="G695" s="34"/>
      <c r="H695" s="34"/>
      <c r="I695" s="35"/>
    </row>
    <row r="696" spans="2:9" ht="14.25" customHeight="1" x14ac:dyDescent="0.3">
      <c r="B696" s="36"/>
      <c r="G696" s="34"/>
      <c r="H696" s="34"/>
      <c r="I696" s="35"/>
    </row>
    <row r="697" spans="2:9" ht="14.25" customHeight="1" x14ac:dyDescent="0.3">
      <c r="B697" s="36"/>
      <c r="G697" s="34"/>
      <c r="H697" s="34"/>
      <c r="I697" s="35"/>
    </row>
    <row r="698" spans="2:9" ht="14.25" customHeight="1" x14ac:dyDescent="0.3">
      <c r="B698" s="36"/>
      <c r="G698" s="34"/>
      <c r="H698" s="34"/>
      <c r="I698" s="35"/>
    </row>
    <row r="699" spans="2:9" ht="14.25" customHeight="1" x14ac:dyDescent="0.3">
      <c r="B699" s="36"/>
      <c r="G699" s="34"/>
      <c r="H699" s="34"/>
      <c r="I699" s="35"/>
    </row>
    <row r="700" spans="2:9" ht="14.25" customHeight="1" x14ac:dyDescent="0.3">
      <c r="B700" s="36"/>
      <c r="G700" s="34"/>
      <c r="H700" s="34"/>
      <c r="I700" s="35"/>
    </row>
    <row r="701" spans="2:9" ht="14.25" customHeight="1" x14ac:dyDescent="0.3">
      <c r="B701" s="36"/>
      <c r="G701" s="34"/>
      <c r="H701" s="34"/>
      <c r="I701" s="35"/>
    </row>
    <row r="702" spans="2:9" ht="14.25" customHeight="1" x14ac:dyDescent="0.3">
      <c r="B702" s="36"/>
      <c r="G702" s="34"/>
      <c r="H702" s="34"/>
      <c r="I702" s="35"/>
    </row>
    <row r="703" spans="2:9" ht="14.25" customHeight="1" x14ac:dyDescent="0.3">
      <c r="B703" s="36"/>
      <c r="G703" s="34"/>
      <c r="H703" s="34"/>
      <c r="I703" s="35"/>
    </row>
    <row r="704" spans="2:9" ht="14.25" customHeight="1" x14ac:dyDescent="0.3">
      <c r="B704" s="36"/>
      <c r="G704" s="34"/>
      <c r="H704" s="34"/>
      <c r="I704" s="35"/>
    </row>
    <row r="705" spans="2:9" ht="14.25" customHeight="1" x14ac:dyDescent="0.3">
      <c r="B705" s="36"/>
      <c r="G705" s="34"/>
      <c r="H705" s="34"/>
      <c r="I705" s="35"/>
    </row>
    <row r="706" spans="2:9" ht="14.25" customHeight="1" x14ac:dyDescent="0.3">
      <c r="B706" s="36"/>
      <c r="G706" s="34"/>
      <c r="H706" s="34"/>
      <c r="I706" s="35"/>
    </row>
    <row r="707" spans="2:9" ht="14.25" customHeight="1" x14ac:dyDescent="0.3">
      <c r="B707" s="36"/>
      <c r="G707" s="34"/>
      <c r="H707" s="34"/>
      <c r="I707" s="35"/>
    </row>
    <row r="708" spans="2:9" ht="14.25" customHeight="1" x14ac:dyDescent="0.3">
      <c r="B708" s="36"/>
      <c r="G708" s="34"/>
      <c r="H708" s="34"/>
      <c r="I708" s="35"/>
    </row>
    <row r="709" spans="2:9" ht="14.25" customHeight="1" x14ac:dyDescent="0.3">
      <c r="B709" s="36"/>
      <c r="G709" s="34"/>
      <c r="H709" s="34"/>
      <c r="I709" s="35"/>
    </row>
    <row r="710" spans="2:9" ht="14.25" customHeight="1" x14ac:dyDescent="0.3">
      <c r="B710" s="36"/>
      <c r="G710" s="34"/>
      <c r="H710" s="34"/>
      <c r="I710" s="35"/>
    </row>
    <row r="711" spans="2:9" ht="14.25" customHeight="1" x14ac:dyDescent="0.3">
      <c r="B711" s="36"/>
      <c r="G711" s="34"/>
      <c r="H711" s="34"/>
      <c r="I711" s="35"/>
    </row>
    <row r="712" spans="2:9" ht="14.25" customHeight="1" x14ac:dyDescent="0.3">
      <c r="B712" s="36"/>
      <c r="G712" s="34"/>
      <c r="H712" s="34"/>
      <c r="I712" s="35"/>
    </row>
    <row r="713" spans="2:9" ht="14.25" customHeight="1" x14ac:dyDescent="0.3">
      <c r="B713" s="36"/>
      <c r="G713" s="34"/>
      <c r="H713" s="34"/>
      <c r="I713" s="35"/>
    </row>
    <row r="714" spans="2:9" ht="14.25" customHeight="1" x14ac:dyDescent="0.3">
      <c r="B714" s="36"/>
      <c r="G714" s="34"/>
      <c r="H714" s="34"/>
      <c r="I714" s="35"/>
    </row>
    <row r="715" spans="2:9" ht="14.25" customHeight="1" x14ac:dyDescent="0.3">
      <c r="B715" s="36"/>
      <c r="G715" s="34"/>
      <c r="H715" s="34"/>
      <c r="I715" s="35"/>
    </row>
    <row r="716" spans="2:9" ht="14.25" customHeight="1" x14ac:dyDescent="0.3">
      <c r="B716" s="36"/>
      <c r="G716" s="34"/>
      <c r="H716" s="34"/>
      <c r="I716" s="35"/>
    </row>
    <row r="717" spans="2:9" ht="14.25" customHeight="1" x14ac:dyDescent="0.3">
      <c r="B717" s="36"/>
      <c r="G717" s="34"/>
      <c r="H717" s="34"/>
      <c r="I717" s="35"/>
    </row>
    <row r="718" spans="2:9" ht="14.25" customHeight="1" x14ac:dyDescent="0.3">
      <c r="B718" s="36"/>
      <c r="G718" s="34"/>
      <c r="H718" s="34"/>
      <c r="I718" s="35"/>
    </row>
    <row r="719" spans="2:9" ht="14.25" customHeight="1" x14ac:dyDescent="0.3">
      <c r="B719" s="36"/>
      <c r="G719" s="34"/>
      <c r="H719" s="34"/>
      <c r="I719" s="35"/>
    </row>
    <row r="720" spans="2:9" ht="14.25" customHeight="1" x14ac:dyDescent="0.3">
      <c r="B720" s="36"/>
      <c r="G720" s="34"/>
      <c r="H720" s="34"/>
      <c r="I720" s="35"/>
    </row>
    <row r="721" spans="2:9" ht="14.25" customHeight="1" x14ac:dyDescent="0.3">
      <c r="B721" s="36"/>
      <c r="G721" s="34"/>
      <c r="H721" s="34"/>
      <c r="I721" s="35"/>
    </row>
    <row r="722" spans="2:9" ht="14.25" customHeight="1" x14ac:dyDescent="0.3">
      <c r="B722" s="36"/>
      <c r="G722" s="34"/>
      <c r="H722" s="34"/>
      <c r="I722" s="35"/>
    </row>
    <row r="723" spans="2:9" ht="14.25" customHeight="1" x14ac:dyDescent="0.3">
      <c r="B723" s="36"/>
      <c r="G723" s="34"/>
      <c r="H723" s="34"/>
      <c r="I723" s="35"/>
    </row>
    <row r="724" spans="2:9" ht="14.25" customHeight="1" x14ac:dyDescent="0.3">
      <c r="B724" s="36"/>
      <c r="G724" s="34"/>
      <c r="H724" s="34"/>
      <c r="I724" s="35"/>
    </row>
    <row r="725" spans="2:9" ht="14.25" customHeight="1" x14ac:dyDescent="0.3">
      <c r="B725" s="36"/>
      <c r="G725" s="34"/>
      <c r="H725" s="34"/>
      <c r="I725" s="35"/>
    </row>
    <row r="726" spans="2:9" ht="14.25" customHeight="1" x14ac:dyDescent="0.3">
      <c r="B726" s="36"/>
      <c r="G726" s="34"/>
      <c r="H726" s="34"/>
      <c r="I726" s="35"/>
    </row>
    <row r="727" spans="2:9" ht="14.25" customHeight="1" x14ac:dyDescent="0.3">
      <c r="B727" s="36"/>
      <c r="G727" s="34"/>
      <c r="H727" s="34"/>
      <c r="I727" s="35"/>
    </row>
    <row r="728" spans="2:9" ht="14.25" customHeight="1" x14ac:dyDescent="0.3">
      <c r="B728" s="36"/>
      <c r="G728" s="34"/>
      <c r="H728" s="34"/>
      <c r="I728" s="35"/>
    </row>
    <row r="729" spans="2:9" ht="14.25" customHeight="1" x14ac:dyDescent="0.3">
      <c r="B729" s="36"/>
      <c r="G729" s="34"/>
      <c r="H729" s="34"/>
      <c r="I729" s="35"/>
    </row>
    <row r="730" spans="2:9" ht="14.25" customHeight="1" x14ac:dyDescent="0.3">
      <c r="B730" s="36"/>
      <c r="G730" s="34"/>
      <c r="H730" s="34"/>
      <c r="I730" s="35"/>
    </row>
    <row r="731" spans="2:9" ht="14.25" customHeight="1" x14ac:dyDescent="0.3">
      <c r="B731" s="36"/>
      <c r="G731" s="34"/>
      <c r="H731" s="34"/>
      <c r="I731" s="35"/>
    </row>
    <row r="732" spans="2:9" ht="14.25" customHeight="1" x14ac:dyDescent="0.3">
      <c r="B732" s="36"/>
      <c r="G732" s="34"/>
      <c r="H732" s="34"/>
      <c r="I732" s="35"/>
    </row>
    <row r="733" spans="2:9" ht="14.25" customHeight="1" x14ac:dyDescent="0.3">
      <c r="B733" s="36"/>
      <c r="G733" s="34"/>
      <c r="H733" s="34"/>
      <c r="I733" s="35"/>
    </row>
    <row r="734" spans="2:9" ht="14.25" customHeight="1" x14ac:dyDescent="0.3">
      <c r="B734" s="36"/>
      <c r="G734" s="34"/>
      <c r="H734" s="34"/>
      <c r="I734" s="35"/>
    </row>
    <row r="735" spans="2:9" ht="14.25" customHeight="1" x14ac:dyDescent="0.3">
      <c r="B735" s="36"/>
      <c r="G735" s="34"/>
      <c r="H735" s="34"/>
      <c r="I735" s="35"/>
    </row>
    <row r="736" spans="2:9" ht="14.25" customHeight="1" x14ac:dyDescent="0.3">
      <c r="B736" s="36"/>
      <c r="G736" s="34"/>
      <c r="H736" s="34"/>
      <c r="I736" s="35"/>
    </row>
    <row r="737" spans="2:9" ht="14.25" customHeight="1" x14ac:dyDescent="0.3">
      <c r="B737" s="36"/>
      <c r="G737" s="34"/>
      <c r="H737" s="34"/>
      <c r="I737" s="35"/>
    </row>
    <row r="738" spans="2:9" ht="14.25" customHeight="1" x14ac:dyDescent="0.3">
      <c r="B738" s="36"/>
      <c r="G738" s="34"/>
      <c r="H738" s="34"/>
      <c r="I738" s="35"/>
    </row>
    <row r="739" spans="2:9" ht="14.25" customHeight="1" x14ac:dyDescent="0.3">
      <c r="B739" s="36"/>
      <c r="G739" s="34"/>
      <c r="H739" s="34"/>
      <c r="I739" s="35"/>
    </row>
    <row r="740" spans="2:9" ht="14.25" customHeight="1" x14ac:dyDescent="0.3">
      <c r="B740" s="36"/>
      <c r="G740" s="34"/>
      <c r="H740" s="34"/>
      <c r="I740" s="35"/>
    </row>
    <row r="741" spans="2:9" ht="14.25" customHeight="1" x14ac:dyDescent="0.3">
      <c r="B741" s="36"/>
      <c r="G741" s="34"/>
      <c r="H741" s="34"/>
      <c r="I741" s="35"/>
    </row>
    <row r="742" spans="2:9" ht="14.25" customHeight="1" x14ac:dyDescent="0.3">
      <c r="B742" s="36"/>
      <c r="G742" s="34"/>
      <c r="H742" s="34"/>
      <c r="I742" s="35"/>
    </row>
    <row r="743" spans="2:9" ht="14.25" customHeight="1" x14ac:dyDescent="0.3">
      <c r="B743" s="36"/>
      <c r="G743" s="34"/>
      <c r="H743" s="34"/>
      <c r="I743" s="35"/>
    </row>
    <row r="744" spans="2:9" ht="14.25" customHeight="1" x14ac:dyDescent="0.3">
      <c r="B744" s="36"/>
      <c r="G744" s="34"/>
      <c r="H744" s="34"/>
      <c r="I744" s="35"/>
    </row>
    <row r="745" spans="2:9" ht="14.25" customHeight="1" x14ac:dyDescent="0.3">
      <c r="B745" s="36"/>
      <c r="G745" s="34"/>
      <c r="H745" s="34"/>
      <c r="I745" s="35"/>
    </row>
    <row r="746" spans="2:9" ht="14.25" customHeight="1" x14ac:dyDescent="0.3">
      <c r="B746" s="36"/>
      <c r="G746" s="34"/>
      <c r="H746" s="34"/>
      <c r="I746" s="35"/>
    </row>
    <row r="747" spans="2:9" ht="14.25" customHeight="1" x14ac:dyDescent="0.3">
      <c r="B747" s="36"/>
      <c r="G747" s="34"/>
      <c r="H747" s="34"/>
      <c r="I747" s="35"/>
    </row>
    <row r="748" spans="2:9" ht="14.25" customHeight="1" x14ac:dyDescent="0.3">
      <c r="B748" s="36"/>
      <c r="G748" s="34"/>
      <c r="H748" s="34"/>
      <c r="I748" s="35"/>
    </row>
    <row r="749" spans="2:9" ht="14.25" customHeight="1" x14ac:dyDescent="0.3">
      <c r="B749" s="36"/>
      <c r="G749" s="34"/>
      <c r="H749" s="34"/>
      <c r="I749" s="35"/>
    </row>
    <row r="750" spans="2:9" ht="14.25" customHeight="1" x14ac:dyDescent="0.3">
      <c r="B750" s="36"/>
      <c r="G750" s="34"/>
      <c r="H750" s="34"/>
      <c r="I750" s="35"/>
    </row>
    <row r="751" spans="2:9" ht="14.25" customHeight="1" x14ac:dyDescent="0.3">
      <c r="B751" s="36"/>
      <c r="G751" s="34"/>
      <c r="H751" s="34"/>
      <c r="I751" s="35"/>
    </row>
    <row r="752" spans="2:9" ht="14.25" customHeight="1" x14ac:dyDescent="0.3">
      <c r="B752" s="36"/>
      <c r="G752" s="34"/>
      <c r="H752" s="34"/>
      <c r="I752" s="35"/>
    </row>
    <row r="753" spans="2:9" ht="14.25" customHeight="1" x14ac:dyDescent="0.3">
      <c r="B753" s="36"/>
      <c r="G753" s="34"/>
      <c r="H753" s="34"/>
      <c r="I753" s="35"/>
    </row>
    <row r="754" spans="2:9" ht="14.25" customHeight="1" x14ac:dyDescent="0.3">
      <c r="B754" s="36"/>
      <c r="G754" s="34"/>
      <c r="H754" s="34"/>
      <c r="I754" s="35"/>
    </row>
    <row r="755" spans="2:9" ht="14.25" customHeight="1" x14ac:dyDescent="0.3">
      <c r="B755" s="36"/>
      <c r="G755" s="34"/>
      <c r="H755" s="34"/>
      <c r="I755" s="35"/>
    </row>
    <row r="756" spans="2:9" ht="14.25" customHeight="1" x14ac:dyDescent="0.3">
      <c r="B756" s="36"/>
      <c r="G756" s="34"/>
      <c r="H756" s="34"/>
      <c r="I756" s="35"/>
    </row>
    <row r="757" spans="2:9" ht="14.25" customHeight="1" x14ac:dyDescent="0.3">
      <c r="B757" s="36"/>
      <c r="G757" s="34"/>
      <c r="H757" s="34"/>
      <c r="I757" s="35"/>
    </row>
    <row r="758" spans="2:9" ht="14.25" customHeight="1" x14ac:dyDescent="0.3">
      <c r="B758" s="36"/>
      <c r="G758" s="34"/>
      <c r="H758" s="34"/>
      <c r="I758" s="35"/>
    </row>
    <row r="759" spans="2:9" ht="14.25" customHeight="1" x14ac:dyDescent="0.3">
      <c r="B759" s="36"/>
      <c r="G759" s="34"/>
      <c r="H759" s="34"/>
      <c r="I759" s="35"/>
    </row>
    <row r="760" spans="2:9" ht="14.25" customHeight="1" x14ac:dyDescent="0.3">
      <c r="B760" s="36"/>
      <c r="G760" s="34"/>
      <c r="H760" s="34"/>
      <c r="I760" s="35"/>
    </row>
    <row r="761" spans="2:9" ht="14.25" customHeight="1" x14ac:dyDescent="0.3">
      <c r="B761" s="36"/>
      <c r="G761" s="34"/>
      <c r="H761" s="34"/>
      <c r="I761" s="35"/>
    </row>
    <row r="762" spans="2:9" ht="14.25" customHeight="1" x14ac:dyDescent="0.3">
      <c r="B762" s="36"/>
      <c r="G762" s="34"/>
      <c r="H762" s="34"/>
      <c r="I762" s="35"/>
    </row>
    <row r="763" spans="2:9" ht="14.25" customHeight="1" x14ac:dyDescent="0.3">
      <c r="B763" s="36"/>
      <c r="G763" s="34"/>
      <c r="H763" s="34"/>
      <c r="I763" s="35"/>
    </row>
    <row r="764" spans="2:9" ht="14.25" customHeight="1" x14ac:dyDescent="0.3">
      <c r="B764" s="36"/>
      <c r="G764" s="34"/>
      <c r="H764" s="34"/>
      <c r="I764" s="35"/>
    </row>
    <row r="765" spans="2:9" ht="14.25" customHeight="1" x14ac:dyDescent="0.3">
      <c r="B765" s="36"/>
      <c r="G765" s="34"/>
      <c r="H765" s="34"/>
      <c r="I765" s="35"/>
    </row>
    <row r="766" spans="2:9" ht="14.25" customHeight="1" x14ac:dyDescent="0.3">
      <c r="B766" s="36"/>
      <c r="G766" s="34"/>
      <c r="H766" s="34"/>
      <c r="I766" s="35"/>
    </row>
    <row r="767" spans="2:9" ht="14.25" customHeight="1" x14ac:dyDescent="0.3">
      <c r="B767" s="36"/>
      <c r="G767" s="34"/>
      <c r="H767" s="34"/>
      <c r="I767" s="35"/>
    </row>
    <row r="768" spans="2:9" ht="14.25" customHeight="1" x14ac:dyDescent="0.3">
      <c r="B768" s="36"/>
      <c r="G768" s="34"/>
      <c r="H768" s="34"/>
      <c r="I768" s="35"/>
    </row>
    <row r="769" spans="2:9" ht="14.25" customHeight="1" x14ac:dyDescent="0.3">
      <c r="B769" s="36"/>
      <c r="G769" s="34"/>
      <c r="H769" s="34"/>
      <c r="I769" s="35"/>
    </row>
    <row r="770" spans="2:9" ht="14.25" customHeight="1" x14ac:dyDescent="0.3">
      <c r="B770" s="36"/>
      <c r="G770" s="34"/>
      <c r="H770" s="34"/>
      <c r="I770" s="35"/>
    </row>
    <row r="771" spans="2:9" ht="14.25" customHeight="1" x14ac:dyDescent="0.3">
      <c r="B771" s="36"/>
      <c r="G771" s="34"/>
      <c r="H771" s="34"/>
      <c r="I771" s="35"/>
    </row>
    <row r="772" spans="2:9" ht="14.25" customHeight="1" x14ac:dyDescent="0.3">
      <c r="B772" s="36"/>
      <c r="G772" s="34"/>
      <c r="H772" s="34"/>
      <c r="I772" s="35"/>
    </row>
    <row r="773" spans="2:9" ht="14.25" customHeight="1" x14ac:dyDescent="0.3">
      <c r="B773" s="36"/>
      <c r="G773" s="34"/>
      <c r="H773" s="34"/>
      <c r="I773" s="35"/>
    </row>
    <row r="774" spans="2:9" ht="14.25" customHeight="1" x14ac:dyDescent="0.3">
      <c r="B774" s="36"/>
      <c r="G774" s="34"/>
      <c r="H774" s="34"/>
      <c r="I774" s="35"/>
    </row>
    <row r="775" spans="2:9" ht="14.25" customHeight="1" x14ac:dyDescent="0.3">
      <c r="B775" s="36"/>
      <c r="G775" s="34"/>
      <c r="H775" s="34"/>
      <c r="I775" s="35"/>
    </row>
    <row r="776" spans="2:9" ht="14.25" customHeight="1" x14ac:dyDescent="0.3">
      <c r="B776" s="36"/>
      <c r="G776" s="34"/>
      <c r="H776" s="34"/>
      <c r="I776" s="35"/>
    </row>
    <row r="777" spans="2:9" ht="14.25" customHeight="1" x14ac:dyDescent="0.3">
      <c r="B777" s="36"/>
      <c r="G777" s="34"/>
      <c r="H777" s="34"/>
      <c r="I777" s="35"/>
    </row>
    <row r="778" spans="2:9" ht="14.25" customHeight="1" x14ac:dyDescent="0.3">
      <c r="B778" s="36"/>
      <c r="G778" s="34"/>
      <c r="H778" s="34"/>
      <c r="I778" s="35"/>
    </row>
    <row r="779" spans="2:9" ht="14.25" customHeight="1" x14ac:dyDescent="0.3">
      <c r="B779" s="36"/>
      <c r="G779" s="34"/>
      <c r="H779" s="34"/>
      <c r="I779" s="35"/>
    </row>
    <row r="780" spans="2:9" ht="14.25" customHeight="1" x14ac:dyDescent="0.3">
      <c r="B780" s="36"/>
      <c r="G780" s="34"/>
      <c r="H780" s="34"/>
      <c r="I780" s="35"/>
    </row>
    <row r="781" spans="2:9" ht="14.25" customHeight="1" x14ac:dyDescent="0.3">
      <c r="B781" s="36"/>
      <c r="G781" s="34"/>
      <c r="H781" s="34"/>
      <c r="I781" s="35"/>
    </row>
    <row r="782" spans="2:9" ht="14.25" customHeight="1" x14ac:dyDescent="0.3">
      <c r="B782" s="36"/>
      <c r="G782" s="34"/>
      <c r="H782" s="34"/>
      <c r="I782" s="35"/>
    </row>
    <row r="783" spans="2:9" ht="14.25" customHeight="1" x14ac:dyDescent="0.3">
      <c r="B783" s="36"/>
      <c r="G783" s="34"/>
      <c r="H783" s="34"/>
      <c r="I783" s="35"/>
    </row>
    <row r="784" spans="2:9" ht="14.25" customHeight="1" x14ac:dyDescent="0.3">
      <c r="B784" s="36"/>
      <c r="G784" s="34"/>
      <c r="H784" s="34"/>
      <c r="I784" s="35"/>
    </row>
    <row r="785" spans="2:9" ht="14.25" customHeight="1" x14ac:dyDescent="0.3">
      <c r="B785" s="36"/>
      <c r="G785" s="34"/>
      <c r="H785" s="34"/>
      <c r="I785" s="35"/>
    </row>
    <row r="786" spans="2:9" ht="14.25" customHeight="1" x14ac:dyDescent="0.3">
      <c r="B786" s="36"/>
      <c r="G786" s="34"/>
      <c r="H786" s="34"/>
      <c r="I786" s="35"/>
    </row>
    <row r="787" spans="2:9" ht="14.25" customHeight="1" x14ac:dyDescent="0.3">
      <c r="B787" s="36"/>
      <c r="G787" s="34"/>
      <c r="H787" s="34"/>
      <c r="I787" s="35"/>
    </row>
    <row r="788" spans="2:9" ht="14.25" customHeight="1" x14ac:dyDescent="0.3">
      <c r="B788" s="36"/>
      <c r="G788" s="34"/>
      <c r="H788" s="34"/>
      <c r="I788" s="35"/>
    </row>
    <row r="789" spans="2:9" ht="14.25" customHeight="1" x14ac:dyDescent="0.3">
      <c r="B789" s="36"/>
      <c r="G789" s="34"/>
      <c r="H789" s="34"/>
      <c r="I789" s="35"/>
    </row>
    <row r="790" spans="2:9" ht="14.25" customHeight="1" x14ac:dyDescent="0.3">
      <c r="B790" s="36"/>
      <c r="G790" s="34"/>
      <c r="H790" s="34"/>
      <c r="I790" s="35"/>
    </row>
    <row r="791" spans="2:9" ht="14.25" customHeight="1" x14ac:dyDescent="0.3">
      <c r="B791" s="36"/>
      <c r="G791" s="34"/>
      <c r="H791" s="34"/>
      <c r="I791" s="35"/>
    </row>
    <row r="792" spans="2:9" ht="14.25" customHeight="1" x14ac:dyDescent="0.3">
      <c r="B792" s="36"/>
      <c r="G792" s="34"/>
      <c r="H792" s="34"/>
      <c r="I792" s="35"/>
    </row>
    <row r="793" spans="2:9" ht="14.25" customHeight="1" x14ac:dyDescent="0.3">
      <c r="B793" s="36"/>
      <c r="G793" s="34"/>
      <c r="H793" s="34"/>
      <c r="I793" s="35"/>
    </row>
    <row r="794" spans="2:9" ht="14.25" customHeight="1" x14ac:dyDescent="0.3">
      <c r="B794" s="36"/>
      <c r="G794" s="34"/>
      <c r="H794" s="34"/>
      <c r="I794" s="35"/>
    </row>
    <row r="795" spans="2:9" ht="14.25" customHeight="1" x14ac:dyDescent="0.3">
      <c r="B795" s="36"/>
      <c r="G795" s="34"/>
      <c r="H795" s="34"/>
      <c r="I795" s="35"/>
    </row>
    <row r="796" spans="2:9" ht="14.25" customHeight="1" x14ac:dyDescent="0.3">
      <c r="B796" s="36"/>
      <c r="G796" s="34"/>
      <c r="H796" s="34"/>
      <c r="I796" s="35"/>
    </row>
    <row r="797" spans="2:9" ht="14.25" customHeight="1" x14ac:dyDescent="0.3">
      <c r="B797" s="36"/>
      <c r="G797" s="34"/>
      <c r="H797" s="34"/>
      <c r="I797" s="35"/>
    </row>
    <row r="798" spans="2:9" ht="14.25" customHeight="1" x14ac:dyDescent="0.3">
      <c r="B798" s="36"/>
      <c r="G798" s="34"/>
      <c r="H798" s="34"/>
      <c r="I798" s="35"/>
    </row>
    <row r="799" spans="2:9" ht="14.25" customHeight="1" x14ac:dyDescent="0.3">
      <c r="B799" s="36"/>
      <c r="G799" s="34"/>
      <c r="H799" s="34"/>
      <c r="I799" s="35"/>
    </row>
    <row r="800" spans="2:9" ht="14.25" customHeight="1" x14ac:dyDescent="0.3">
      <c r="B800" s="36"/>
      <c r="G800" s="34"/>
      <c r="H800" s="34"/>
      <c r="I800" s="35"/>
    </row>
    <row r="801" spans="2:9" ht="14.25" customHeight="1" x14ac:dyDescent="0.3">
      <c r="B801" s="36"/>
      <c r="G801" s="34"/>
      <c r="H801" s="34"/>
      <c r="I801" s="35"/>
    </row>
    <row r="802" spans="2:9" ht="14.25" customHeight="1" x14ac:dyDescent="0.3">
      <c r="B802" s="36"/>
      <c r="G802" s="34"/>
      <c r="H802" s="34"/>
      <c r="I802" s="35"/>
    </row>
    <row r="803" spans="2:9" ht="14.25" customHeight="1" x14ac:dyDescent="0.3">
      <c r="B803" s="36"/>
      <c r="G803" s="34"/>
      <c r="H803" s="34"/>
      <c r="I803" s="35"/>
    </row>
    <row r="804" spans="2:9" ht="14.25" customHeight="1" x14ac:dyDescent="0.3">
      <c r="B804" s="36"/>
      <c r="G804" s="34"/>
      <c r="H804" s="34"/>
      <c r="I804" s="35"/>
    </row>
    <row r="805" spans="2:9" ht="14.25" customHeight="1" x14ac:dyDescent="0.3">
      <c r="B805" s="36"/>
      <c r="G805" s="34"/>
      <c r="H805" s="34"/>
      <c r="I805" s="35"/>
    </row>
    <row r="806" spans="2:9" ht="14.25" customHeight="1" x14ac:dyDescent="0.3">
      <c r="B806" s="36"/>
      <c r="G806" s="34"/>
      <c r="H806" s="34"/>
      <c r="I806" s="35"/>
    </row>
    <row r="807" spans="2:9" ht="14.25" customHeight="1" x14ac:dyDescent="0.3">
      <c r="B807" s="36"/>
      <c r="G807" s="34"/>
      <c r="H807" s="34"/>
      <c r="I807" s="35"/>
    </row>
    <row r="808" spans="2:9" ht="14.25" customHeight="1" x14ac:dyDescent="0.3">
      <c r="B808" s="36"/>
      <c r="G808" s="34"/>
      <c r="H808" s="34"/>
      <c r="I808" s="35"/>
    </row>
    <row r="809" spans="2:9" ht="14.25" customHeight="1" x14ac:dyDescent="0.3">
      <c r="B809" s="36"/>
      <c r="G809" s="34"/>
      <c r="H809" s="34"/>
      <c r="I809" s="35"/>
    </row>
    <row r="810" spans="2:9" ht="14.25" customHeight="1" x14ac:dyDescent="0.3">
      <c r="B810" s="36"/>
      <c r="G810" s="34"/>
      <c r="H810" s="34"/>
      <c r="I810" s="35"/>
    </row>
    <row r="811" spans="2:9" ht="14.25" customHeight="1" x14ac:dyDescent="0.3">
      <c r="B811" s="36"/>
      <c r="G811" s="34"/>
      <c r="H811" s="34"/>
      <c r="I811" s="35"/>
    </row>
    <row r="812" spans="2:9" ht="14.25" customHeight="1" x14ac:dyDescent="0.3">
      <c r="B812" s="36"/>
      <c r="G812" s="34"/>
      <c r="H812" s="34"/>
      <c r="I812" s="35"/>
    </row>
    <row r="813" spans="2:9" ht="14.25" customHeight="1" x14ac:dyDescent="0.3">
      <c r="B813" s="36"/>
      <c r="G813" s="34"/>
      <c r="H813" s="34"/>
      <c r="I813" s="35"/>
    </row>
    <row r="814" spans="2:9" ht="14.25" customHeight="1" x14ac:dyDescent="0.3">
      <c r="B814" s="36"/>
      <c r="G814" s="34"/>
      <c r="H814" s="34"/>
      <c r="I814" s="35"/>
    </row>
    <row r="815" spans="2:9" ht="14.25" customHeight="1" x14ac:dyDescent="0.3">
      <c r="B815" s="36"/>
      <c r="G815" s="34"/>
      <c r="H815" s="34"/>
      <c r="I815" s="35"/>
    </row>
    <row r="816" spans="2:9" ht="14.25" customHeight="1" x14ac:dyDescent="0.3">
      <c r="B816" s="36"/>
      <c r="G816" s="34"/>
      <c r="H816" s="34"/>
      <c r="I816" s="35"/>
    </row>
    <row r="817" spans="2:9" ht="14.25" customHeight="1" x14ac:dyDescent="0.3">
      <c r="B817" s="36"/>
      <c r="G817" s="34"/>
      <c r="H817" s="34"/>
      <c r="I817" s="35"/>
    </row>
    <row r="818" spans="2:9" ht="14.25" customHeight="1" x14ac:dyDescent="0.3">
      <c r="B818" s="36"/>
      <c r="G818" s="34"/>
      <c r="H818" s="34"/>
      <c r="I818" s="35"/>
    </row>
    <row r="819" spans="2:9" ht="14.25" customHeight="1" x14ac:dyDescent="0.3">
      <c r="B819" s="36"/>
      <c r="G819" s="34"/>
      <c r="H819" s="34"/>
      <c r="I819" s="35"/>
    </row>
    <row r="820" spans="2:9" ht="14.25" customHeight="1" x14ac:dyDescent="0.3">
      <c r="B820" s="36"/>
      <c r="G820" s="34"/>
      <c r="H820" s="34"/>
      <c r="I820" s="35"/>
    </row>
    <row r="821" spans="2:9" ht="14.25" customHeight="1" x14ac:dyDescent="0.3">
      <c r="B821" s="36"/>
      <c r="G821" s="34"/>
      <c r="H821" s="34"/>
      <c r="I821" s="35"/>
    </row>
    <row r="822" spans="2:9" ht="14.25" customHeight="1" x14ac:dyDescent="0.3">
      <c r="B822" s="36"/>
      <c r="G822" s="34"/>
      <c r="H822" s="34"/>
      <c r="I822" s="35"/>
    </row>
    <row r="823" spans="2:9" ht="14.25" customHeight="1" x14ac:dyDescent="0.3">
      <c r="B823" s="36"/>
      <c r="G823" s="34"/>
      <c r="H823" s="34"/>
      <c r="I823" s="35"/>
    </row>
    <row r="824" spans="2:9" ht="14.25" customHeight="1" x14ac:dyDescent="0.3">
      <c r="B824" s="36"/>
      <c r="G824" s="34"/>
      <c r="H824" s="34"/>
      <c r="I824" s="35"/>
    </row>
    <row r="825" spans="2:9" ht="14.25" customHeight="1" x14ac:dyDescent="0.3">
      <c r="B825" s="36"/>
      <c r="G825" s="34"/>
      <c r="H825" s="34"/>
      <c r="I825" s="35"/>
    </row>
    <row r="826" spans="2:9" ht="14.25" customHeight="1" x14ac:dyDescent="0.3">
      <c r="B826" s="36"/>
      <c r="G826" s="34"/>
      <c r="H826" s="34"/>
      <c r="I826" s="35"/>
    </row>
    <row r="827" spans="2:9" ht="14.25" customHeight="1" x14ac:dyDescent="0.3">
      <c r="B827" s="36"/>
      <c r="G827" s="34"/>
      <c r="H827" s="34"/>
      <c r="I827" s="35"/>
    </row>
    <row r="828" spans="2:9" ht="14.25" customHeight="1" x14ac:dyDescent="0.3">
      <c r="B828" s="36"/>
      <c r="G828" s="34"/>
      <c r="H828" s="34"/>
      <c r="I828" s="35"/>
    </row>
    <row r="829" spans="2:9" ht="14.25" customHeight="1" x14ac:dyDescent="0.3">
      <c r="B829" s="36"/>
      <c r="G829" s="34"/>
      <c r="H829" s="34"/>
      <c r="I829" s="35"/>
    </row>
    <row r="830" spans="2:9" ht="14.25" customHeight="1" x14ac:dyDescent="0.3">
      <c r="B830" s="36"/>
      <c r="G830" s="34"/>
      <c r="H830" s="34"/>
      <c r="I830" s="35"/>
    </row>
    <row r="831" spans="2:9" ht="14.25" customHeight="1" x14ac:dyDescent="0.3">
      <c r="B831" s="36"/>
      <c r="G831" s="34"/>
      <c r="H831" s="34"/>
      <c r="I831" s="35"/>
    </row>
    <row r="832" spans="2:9" ht="14.25" customHeight="1" x14ac:dyDescent="0.3">
      <c r="B832" s="36"/>
      <c r="G832" s="34"/>
      <c r="H832" s="34"/>
      <c r="I832" s="35"/>
    </row>
    <row r="833" spans="2:9" ht="14.25" customHeight="1" x14ac:dyDescent="0.3">
      <c r="B833" s="36"/>
      <c r="G833" s="34"/>
      <c r="H833" s="34"/>
      <c r="I833" s="35"/>
    </row>
    <row r="834" spans="2:9" ht="14.25" customHeight="1" x14ac:dyDescent="0.3">
      <c r="B834" s="36"/>
      <c r="G834" s="34"/>
      <c r="H834" s="34"/>
      <c r="I834" s="35"/>
    </row>
    <row r="835" spans="2:9" ht="14.25" customHeight="1" x14ac:dyDescent="0.3">
      <c r="B835" s="36"/>
      <c r="G835" s="34"/>
      <c r="H835" s="34"/>
      <c r="I835" s="35"/>
    </row>
    <row r="836" spans="2:9" ht="14.25" customHeight="1" x14ac:dyDescent="0.3">
      <c r="B836" s="36"/>
      <c r="G836" s="34"/>
      <c r="H836" s="34"/>
      <c r="I836" s="35"/>
    </row>
    <row r="837" spans="2:9" ht="14.25" customHeight="1" x14ac:dyDescent="0.3">
      <c r="B837" s="36"/>
      <c r="G837" s="34"/>
      <c r="H837" s="34"/>
      <c r="I837" s="35"/>
    </row>
    <row r="838" spans="2:9" ht="14.25" customHeight="1" x14ac:dyDescent="0.3">
      <c r="B838" s="36"/>
      <c r="G838" s="34"/>
      <c r="H838" s="34"/>
      <c r="I838" s="35"/>
    </row>
    <row r="839" spans="2:9" ht="14.25" customHeight="1" x14ac:dyDescent="0.3">
      <c r="B839" s="36"/>
      <c r="G839" s="34"/>
      <c r="H839" s="34"/>
      <c r="I839" s="35"/>
    </row>
    <row r="840" spans="2:9" ht="14.25" customHeight="1" x14ac:dyDescent="0.3">
      <c r="B840" s="36"/>
      <c r="G840" s="34"/>
      <c r="H840" s="34"/>
      <c r="I840" s="35"/>
    </row>
    <row r="841" spans="2:9" ht="14.25" customHeight="1" x14ac:dyDescent="0.3">
      <c r="B841" s="36"/>
      <c r="G841" s="34"/>
      <c r="H841" s="34"/>
      <c r="I841" s="35"/>
    </row>
    <row r="842" spans="2:9" ht="14.25" customHeight="1" x14ac:dyDescent="0.3">
      <c r="B842" s="36"/>
      <c r="G842" s="34"/>
      <c r="H842" s="34"/>
      <c r="I842" s="35"/>
    </row>
    <row r="843" spans="2:9" ht="14.25" customHeight="1" x14ac:dyDescent="0.3">
      <c r="B843" s="36"/>
      <c r="G843" s="34"/>
      <c r="H843" s="34"/>
      <c r="I843" s="35"/>
    </row>
    <row r="844" spans="2:9" ht="14.25" customHeight="1" x14ac:dyDescent="0.3">
      <c r="B844" s="36"/>
      <c r="G844" s="34"/>
      <c r="H844" s="34"/>
      <c r="I844" s="35"/>
    </row>
    <row r="845" spans="2:9" ht="14.25" customHeight="1" x14ac:dyDescent="0.3">
      <c r="B845" s="36"/>
      <c r="G845" s="34"/>
      <c r="H845" s="34"/>
      <c r="I845" s="35"/>
    </row>
    <row r="846" spans="2:9" ht="14.25" customHeight="1" x14ac:dyDescent="0.3">
      <c r="B846" s="36"/>
      <c r="G846" s="34"/>
      <c r="H846" s="34"/>
      <c r="I846" s="35"/>
    </row>
    <row r="847" spans="2:9" ht="14.25" customHeight="1" x14ac:dyDescent="0.3">
      <c r="B847" s="36"/>
      <c r="G847" s="34"/>
      <c r="H847" s="34"/>
      <c r="I847" s="35"/>
    </row>
    <row r="848" spans="2:9" ht="14.25" customHeight="1" x14ac:dyDescent="0.3">
      <c r="B848" s="36"/>
      <c r="G848" s="34"/>
      <c r="H848" s="34"/>
      <c r="I848" s="35"/>
    </row>
    <row r="849" spans="2:9" ht="14.25" customHeight="1" x14ac:dyDescent="0.3">
      <c r="B849" s="36"/>
      <c r="G849" s="34"/>
      <c r="H849" s="34"/>
      <c r="I849" s="35"/>
    </row>
    <row r="850" spans="2:9" ht="14.25" customHeight="1" x14ac:dyDescent="0.3">
      <c r="B850" s="36"/>
      <c r="G850" s="34"/>
      <c r="H850" s="34"/>
      <c r="I850" s="35"/>
    </row>
    <row r="851" spans="2:9" ht="14.25" customHeight="1" x14ac:dyDescent="0.3">
      <c r="B851" s="36"/>
      <c r="G851" s="34"/>
      <c r="H851" s="34"/>
      <c r="I851" s="35"/>
    </row>
    <row r="852" spans="2:9" ht="14.25" customHeight="1" x14ac:dyDescent="0.3">
      <c r="B852" s="36"/>
      <c r="G852" s="34"/>
      <c r="H852" s="34"/>
      <c r="I852" s="35"/>
    </row>
    <row r="853" spans="2:9" ht="14.25" customHeight="1" x14ac:dyDescent="0.3">
      <c r="B853" s="36"/>
      <c r="G853" s="34"/>
      <c r="H853" s="34"/>
      <c r="I853" s="35"/>
    </row>
    <row r="854" spans="2:9" ht="14.25" customHeight="1" x14ac:dyDescent="0.3">
      <c r="B854" s="36"/>
      <c r="G854" s="34"/>
      <c r="H854" s="34"/>
      <c r="I854" s="35"/>
    </row>
    <row r="855" spans="2:9" ht="14.25" customHeight="1" x14ac:dyDescent="0.3">
      <c r="B855" s="36"/>
      <c r="G855" s="34"/>
      <c r="H855" s="34"/>
      <c r="I855" s="35"/>
    </row>
    <row r="856" spans="2:9" ht="14.25" customHeight="1" x14ac:dyDescent="0.3">
      <c r="B856" s="36"/>
      <c r="G856" s="34"/>
      <c r="H856" s="34"/>
      <c r="I856" s="35"/>
    </row>
    <row r="857" spans="2:9" ht="14.25" customHeight="1" x14ac:dyDescent="0.3">
      <c r="B857" s="36"/>
      <c r="G857" s="34"/>
      <c r="H857" s="34"/>
      <c r="I857" s="35"/>
    </row>
    <row r="858" spans="2:9" ht="14.25" customHeight="1" x14ac:dyDescent="0.3">
      <c r="B858" s="36"/>
      <c r="G858" s="34"/>
      <c r="H858" s="34"/>
      <c r="I858" s="35"/>
    </row>
    <row r="859" spans="2:9" ht="14.25" customHeight="1" x14ac:dyDescent="0.3">
      <c r="B859" s="36"/>
      <c r="G859" s="34"/>
      <c r="H859" s="34"/>
      <c r="I859" s="35"/>
    </row>
    <row r="860" spans="2:9" ht="14.25" customHeight="1" x14ac:dyDescent="0.3">
      <c r="B860" s="36"/>
      <c r="G860" s="34"/>
      <c r="H860" s="34"/>
      <c r="I860" s="35"/>
    </row>
    <row r="861" spans="2:9" ht="14.25" customHeight="1" x14ac:dyDescent="0.3">
      <c r="B861" s="36"/>
      <c r="G861" s="34"/>
      <c r="H861" s="34"/>
      <c r="I861" s="35"/>
    </row>
    <row r="862" spans="2:9" ht="14.25" customHeight="1" x14ac:dyDescent="0.3">
      <c r="B862" s="36"/>
      <c r="G862" s="34"/>
      <c r="H862" s="34"/>
      <c r="I862" s="35"/>
    </row>
    <row r="863" spans="2:9" ht="14.25" customHeight="1" x14ac:dyDescent="0.3">
      <c r="B863" s="36"/>
      <c r="G863" s="34"/>
      <c r="H863" s="34"/>
      <c r="I863" s="35"/>
    </row>
    <row r="864" spans="2:9" ht="14.25" customHeight="1" x14ac:dyDescent="0.3">
      <c r="B864" s="36"/>
      <c r="G864" s="34"/>
      <c r="H864" s="34"/>
      <c r="I864" s="35"/>
    </row>
    <row r="865" spans="2:9" ht="14.25" customHeight="1" x14ac:dyDescent="0.3">
      <c r="B865" s="36"/>
      <c r="G865" s="34"/>
      <c r="H865" s="34"/>
      <c r="I865" s="35"/>
    </row>
    <row r="866" spans="2:9" ht="14.25" customHeight="1" x14ac:dyDescent="0.3">
      <c r="B866" s="36"/>
      <c r="G866" s="34"/>
      <c r="H866" s="34"/>
      <c r="I866" s="35"/>
    </row>
    <row r="867" spans="2:9" ht="14.25" customHeight="1" x14ac:dyDescent="0.3">
      <c r="B867" s="36"/>
      <c r="G867" s="34"/>
      <c r="H867" s="34"/>
      <c r="I867" s="35"/>
    </row>
    <row r="868" spans="2:9" ht="14.25" customHeight="1" x14ac:dyDescent="0.3">
      <c r="B868" s="36"/>
      <c r="G868" s="34"/>
      <c r="H868" s="34"/>
      <c r="I868" s="35"/>
    </row>
    <row r="869" spans="2:9" ht="14.25" customHeight="1" x14ac:dyDescent="0.3">
      <c r="B869" s="36"/>
      <c r="G869" s="34"/>
      <c r="H869" s="34"/>
      <c r="I869" s="35"/>
    </row>
    <row r="870" spans="2:9" ht="14.25" customHeight="1" x14ac:dyDescent="0.3">
      <c r="B870" s="36"/>
      <c r="G870" s="34"/>
      <c r="H870" s="34"/>
      <c r="I870" s="35"/>
    </row>
    <row r="871" spans="2:9" ht="14.25" customHeight="1" x14ac:dyDescent="0.3">
      <c r="B871" s="36"/>
      <c r="G871" s="34"/>
      <c r="H871" s="34"/>
      <c r="I871" s="35"/>
    </row>
    <row r="872" spans="2:9" ht="14.25" customHeight="1" x14ac:dyDescent="0.3">
      <c r="B872" s="36"/>
      <c r="G872" s="34"/>
      <c r="H872" s="34"/>
      <c r="I872" s="35"/>
    </row>
    <row r="873" spans="2:9" ht="14.25" customHeight="1" x14ac:dyDescent="0.3">
      <c r="B873" s="36"/>
      <c r="G873" s="34"/>
      <c r="H873" s="34"/>
      <c r="I873" s="35"/>
    </row>
    <row r="874" spans="2:9" ht="14.25" customHeight="1" x14ac:dyDescent="0.3">
      <c r="B874" s="36"/>
      <c r="G874" s="34"/>
      <c r="H874" s="34"/>
      <c r="I874" s="35"/>
    </row>
    <row r="875" spans="2:9" ht="14.25" customHeight="1" x14ac:dyDescent="0.3">
      <c r="B875" s="36"/>
      <c r="G875" s="34"/>
      <c r="H875" s="34"/>
      <c r="I875" s="35"/>
    </row>
    <row r="876" spans="2:9" ht="14.25" customHeight="1" x14ac:dyDescent="0.3">
      <c r="B876" s="36"/>
      <c r="G876" s="34"/>
      <c r="H876" s="34"/>
      <c r="I876" s="35"/>
    </row>
    <row r="877" spans="2:9" ht="14.25" customHeight="1" x14ac:dyDescent="0.3">
      <c r="B877" s="36"/>
      <c r="G877" s="34"/>
      <c r="H877" s="34"/>
      <c r="I877" s="35"/>
    </row>
    <row r="878" spans="2:9" ht="14.25" customHeight="1" x14ac:dyDescent="0.3">
      <c r="B878" s="36"/>
      <c r="G878" s="34"/>
      <c r="H878" s="34"/>
      <c r="I878" s="35"/>
    </row>
    <row r="879" spans="2:9" ht="14.25" customHeight="1" x14ac:dyDescent="0.3">
      <c r="B879" s="36"/>
      <c r="G879" s="34"/>
      <c r="H879" s="34"/>
      <c r="I879" s="35"/>
    </row>
    <row r="880" spans="2:9" ht="14.25" customHeight="1" x14ac:dyDescent="0.3">
      <c r="B880" s="36"/>
      <c r="G880" s="34"/>
      <c r="H880" s="34"/>
      <c r="I880" s="35"/>
    </row>
    <row r="881" spans="2:9" ht="14.25" customHeight="1" x14ac:dyDescent="0.3">
      <c r="B881" s="36"/>
      <c r="G881" s="34"/>
      <c r="H881" s="34"/>
      <c r="I881" s="35"/>
    </row>
    <row r="882" spans="2:9" ht="14.25" customHeight="1" x14ac:dyDescent="0.3">
      <c r="B882" s="36"/>
      <c r="G882" s="34"/>
      <c r="H882" s="34"/>
      <c r="I882" s="35"/>
    </row>
    <row r="883" spans="2:9" ht="14.25" customHeight="1" x14ac:dyDescent="0.3">
      <c r="B883" s="36"/>
      <c r="G883" s="34"/>
      <c r="H883" s="34"/>
      <c r="I883" s="35"/>
    </row>
    <row r="884" spans="2:9" ht="14.25" customHeight="1" x14ac:dyDescent="0.3">
      <c r="B884" s="36"/>
      <c r="G884" s="34"/>
      <c r="H884" s="34"/>
      <c r="I884" s="35"/>
    </row>
    <row r="885" spans="2:9" ht="14.25" customHeight="1" x14ac:dyDescent="0.3">
      <c r="B885" s="36"/>
      <c r="G885" s="34"/>
      <c r="H885" s="34"/>
      <c r="I885" s="35"/>
    </row>
    <row r="886" spans="2:9" ht="14.25" customHeight="1" x14ac:dyDescent="0.3">
      <c r="B886" s="36"/>
      <c r="G886" s="34"/>
      <c r="H886" s="34"/>
      <c r="I886" s="35"/>
    </row>
    <row r="887" spans="2:9" ht="14.25" customHeight="1" x14ac:dyDescent="0.3">
      <c r="B887" s="36"/>
      <c r="G887" s="34"/>
      <c r="H887" s="34"/>
      <c r="I887" s="35"/>
    </row>
    <row r="888" spans="2:9" ht="14.25" customHeight="1" x14ac:dyDescent="0.3">
      <c r="B888" s="36"/>
      <c r="G888" s="34"/>
      <c r="H888" s="34"/>
      <c r="I888" s="35"/>
    </row>
    <row r="889" spans="2:9" ht="14.25" customHeight="1" x14ac:dyDescent="0.3">
      <c r="B889" s="36"/>
      <c r="G889" s="34"/>
      <c r="H889" s="34"/>
      <c r="I889" s="35"/>
    </row>
    <row r="890" spans="2:9" ht="14.25" customHeight="1" x14ac:dyDescent="0.3">
      <c r="B890" s="36"/>
      <c r="G890" s="34"/>
      <c r="H890" s="34"/>
      <c r="I890" s="35"/>
    </row>
    <row r="891" spans="2:9" ht="14.25" customHeight="1" x14ac:dyDescent="0.3">
      <c r="B891" s="36"/>
      <c r="G891" s="34"/>
      <c r="H891" s="34"/>
      <c r="I891" s="35"/>
    </row>
    <row r="892" spans="2:9" ht="14.25" customHeight="1" x14ac:dyDescent="0.3">
      <c r="B892" s="36"/>
      <c r="G892" s="34"/>
      <c r="H892" s="34"/>
      <c r="I892" s="35"/>
    </row>
    <row r="893" spans="2:9" ht="14.25" customHeight="1" x14ac:dyDescent="0.3">
      <c r="B893" s="36"/>
      <c r="G893" s="34"/>
      <c r="H893" s="34"/>
      <c r="I893" s="35"/>
    </row>
    <row r="894" spans="2:9" ht="14.25" customHeight="1" x14ac:dyDescent="0.3">
      <c r="B894" s="36"/>
      <c r="G894" s="34"/>
      <c r="H894" s="34"/>
      <c r="I894" s="35"/>
    </row>
    <row r="895" spans="2:9" ht="14.25" customHeight="1" x14ac:dyDescent="0.3">
      <c r="B895" s="36"/>
      <c r="G895" s="34"/>
      <c r="H895" s="34"/>
      <c r="I895" s="35"/>
    </row>
    <row r="896" spans="2:9" ht="14.25" customHeight="1" x14ac:dyDescent="0.3">
      <c r="B896" s="36"/>
      <c r="G896" s="34"/>
      <c r="H896" s="34"/>
      <c r="I896" s="35"/>
    </row>
    <row r="897" spans="2:9" ht="14.25" customHeight="1" x14ac:dyDescent="0.3">
      <c r="B897" s="36"/>
      <c r="G897" s="34"/>
      <c r="H897" s="34"/>
      <c r="I897" s="35"/>
    </row>
    <row r="898" spans="2:9" ht="14.25" customHeight="1" x14ac:dyDescent="0.3">
      <c r="B898" s="36"/>
      <c r="G898" s="34"/>
      <c r="H898" s="34"/>
      <c r="I898" s="35"/>
    </row>
    <row r="899" spans="2:9" ht="14.25" customHeight="1" x14ac:dyDescent="0.3">
      <c r="B899" s="36"/>
      <c r="G899" s="34"/>
      <c r="H899" s="34"/>
      <c r="I899" s="35"/>
    </row>
    <row r="900" spans="2:9" ht="14.25" customHeight="1" x14ac:dyDescent="0.3">
      <c r="B900" s="36"/>
      <c r="G900" s="34"/>
      <c r="H900" s="34"/>
      <c r="I900" s="35"/>
    </row>
    <row r="901" spans="2:9" ht="14.25" customHeight="1" x14ac:dyDescent="0.3">
      <c r="B901" s="36"/>
      <c r="G901" s="34"/>
      <c r="H901" s="34"/>
      <c r="I901" s="35"/>
    </row>
    <row r="902" spans="2:9" ht="14.25" customHeight="1" x14ac:dyDescent="0.3">
      <c r="B902" s="36"/>
      <c r="G902" s="34"/>
      <c r="H902" s="34"/>
      <c r="I902" s="35"/>
    </row>
    <row r="903" spans="2:9" ht="14.25" customHeight="1" x14ac:dyDescent="0.3">
      <c r="B903" s="36"/>
      <c r="G903" s="34"/>
      <c r="H903" s="34"/>
      <c r="I903" s="35"/>
    </row>
    <row r="904" spans="2:9" ht="14.25" customHeight="1" x14ac:dyDescent="0.3">
      <c r="B904" s="36"/>
      <c r="G904" s="34"/>
      <c r="H904" s="34"/>
      <c r="I904" s="35"/>
    </row>
    <row r="905" spans="2:9" ht="14.25" customHeight="1" x14ac:dyDescent="0.3">
      <c r="B905" s="36"/>
      <c r="G905" s="34"/>
      <c r="H905" s="34"/>
      <c r="I905" s="35"/>
    </row>
    <row r="906" spans="2:9" ht="14.25" customHeight="1" x14ac:dyDescent="0.3">
      <c r="B906" s="36"/>
      <c r="G906" s="34"/>
      <c r="H906" s="34"/>
      <c r="I906" s="35"/>
    </row>
    <row r="907" spans="2:9" ht="14.25" customHeight="1" x14ac:dyDescent="0.3">
      <c r="B907" s="36"/>
      <c r="G907" s="34"/>
      <c r="H907" s="34"/>
      <c r="I907" s="35"/>
    </row>
    <row r="908" spans="2:9" ht="14.25" customHeight="1" x14ac:dyDescent="0.3">
      <c r="B908" s="36"/>
      <c r="G908" s="34"/>
      <c r="H908" s="34"/>
      <c r="I908" s="35"/>
    </row>
    <row r="909" spans="2:9" ht="14.25" customHeight="1" x14ac:dyDescent="0.3">
      <c r="B909" s="36"/>
      <c r="G909" s="34"/>
      <c r="H909" s="34"/>
      <c r="I909" s="35"/>
    </row>
    <row r="910" spans="2:9" ht="14.25" customHeight="1" x14ac:dyDescent="0.3">
      <c r="B910" s="36"/>
      <c r="G910" s="34"/>
      <c r="H910" s="34"/>
      <c r="I910" s="35"/>
    </row>
    <row r="911" spans="2:9" ht="14.25" customHeight="1" x14ac:dyDescent="0.3">
      <c r="B911" s="36"/>
      <c r="G911" s="34"/>
      <c r="H911" s="34"/>
      <c r="I911" s="35"/>
    </row>
    <row r="912" spans="2:9" ht="14.25" customHeight="1" x14ac:dyDescent="0.3">
      <c r="B912" s="36"/>
      <c r="G912" s="34"/>
      <c r="H912" s="34"/>
      <c r="I912" s="35"/>
    </row>
    <row r="913" spans="2:9" ht="14.25" customHeight="1" x14ac:dyDescent="0.3">
      <c r="B913" s="36"/>
      <c r="G913" s="34"/>
      <c r="H913" s="34"/>
      <c r="I913" s="35"/>
    </row>
    <row r="914" spans="2:9" ht="14.25" customHeight="1" x14ac:dyDescent="0.3">
      <c r="B914" s="36"/>
      <c r="G914" s="34"/>
      <c r="H914" s="34"/>
      <c r="I914" s="35"/>
    </row>
    <row r="915" spans="2:9" ht="14.25" customHeight="1" x14ac:dyDescent="0.3">
      <c r="B915" s="36"/>
      <c r="G915" s="34"/>
      <c r="H915" s="34"/>
      <c r="I915" s="35"/>
    </row>
    <row r="916" spans="2:9" ht="14.25" customHeight="1" x14ac:dyDescent="0.3">
      <c r="B916" s="36"/>
      <c r="G916" s="34"/>
      <c r="H916" s="34"/>
      <c r="I916" s="35"/>
    </row>
    <row r="917" spans="2:9" ht="14.25" customHeight="1" x14ac:dyDescent="0.3">
      <c r="B917" s="36"/>
      <c r="G917" s="34"/>
      <c r="H917" s="34"/>
      <c r="I917" s="35"/>
    </row>
    <row r="918" spans="2:9" ht="14.25" customHeight="1" x14ac:dyDescent="0.3">
      <c r="B918" s="36"/>
      <c r="G918" s="34"/>
      <c r="H918" s="34"/>
      <c r="I918" s="35"/>
    </row>
    <row r="919" spans="2:9" ht="14.25" customHeight="1" x14ac:dyDescent="0.3">
      <c r="B919" s="36"/>
      <c r="G919" s="34"/>
      <c r="H919" s="34"/>
      <c r="I919" s="35"/>
    </row>
    <row r="920" spans="2:9" ht="14.25" customHeight="1" x14ac:dyDescent="0.3">
      <c r="B920" s="36"/>
      <c r="G920" s="34"/>
      <c r="H920" s="34"/>
      <c r="I920" s="35"/>
    </row>
    <row r="921" spans="2:9" ht="14.25" customHeight="1" x14ac:dyDescent="0.3">
      <c r="B921" s="36"/>
      <c r="G921" s="34"/>
      <c r="H921" s="34"/>
      <c r="I921" s="35"/>
    </row>
    <row r="922" spans="2:9" ht="14.25" customHeight="1" x14ac:dyDescent="0.3">
      <c r="B922" s="36"/>
      <c r="G922" s="34"/>
      <c r="H922" s="34"/>
      <c r="I922" s="35"/>
    </row>
    <row r="923" spans="2:9" ht="14.25" customHeight="1" x14ac:dyDescent="0.3">
      <c r="B923" s="36"/>
      <c r="G923" s="34"/>
      <c r="H923" s="34"/>
      <c r="I923" s="35"/>
    </row>
    <row r="924" spans="2:9" ht="14.25" customHeight="1" x14ac:dyDescent="0.3">
      <c r="B924" s="36"/>
      <c r="G924" s="34"/>
      <c r="H924" s="34"/>
      <c r="I924" s="35"/>
    </row>
    <row r="925" spans="2:9" ht="14.25" customHeight="1" x14ac:dyDescent="0.3">
      <c r="B925" s="36"/>
      <c r="G925" s="34"/>
      <c r="H925" s="34"/>
      <c r="I925" s="35"/>
    </row>
    <row r="926" spans="2:9" ht="14.25" customHeight="1" x14ac:dyDescent="0.3">
      <c r="B926" s="36"/>
      <c r="G926" s="34"/>
      <c r="H926" s="34"/>
      <c r="I926" s="35"/>
    </row>
    <row r="927" spans="2:9" ht="14.25" customHeight="1" x14ac:dyDescent="0.3">
      <c r="B927" s="36"/>
      <c r="G927" s="34"/>
      <c r="H927" s="34"/>
      <c r="I927" s="35"/>
    </row>
    <row r="928" spans="2:9" ht="14.25" customHeight="1" x14ac:dyDescent="0.3">
      <c r="B928" s="36"/>
      <c r="G928" s="34"/>
      <c r="H928" s="34"/>
      <c r="I928" s="35"/>
    </row>
    <row r="929" spans="2:9" ht="14.25" customHeight="1" x14ac:dyDescent="0.3">
      <c r="B929" s="36"/>
      <c r="G929" s="34"/>
      <c r="H929" s="34"/>
      <c r="I929" s="35"/>
    </row>
    <row r="930" spans="2:9" ht="14.25" customHeight="1" x14ac:dyDescent="0.3">
      <c r="B930" s="36"/>
      <c r="G930" s="34"/>
      <c r="H930" s="34"/>
      <c r="I930" s="35"/>
    </row>
    <row r="931" spans="2:9" ht="14.25" customHeight="1" x14ac:dyDescent="0.3">
      <c r="B931" s="36"/>
      <c r="G931" s="34"/>
      <c r="H931" s="34"/>
      <c r="I931" s="35"/>
    </row>
    <row r="932" spans="2:9" ht="14.25" customHeight="1" x14ac:dyDescent="0.3">
      <c r="B932" s="36"/>
      <c r="G932" s="34"/>
      <c r="H932" s="34"/>
      <c r="I932" s="35"/>
    </row>
    <row r="933" spans="2:9" ht="14.25" customHeight="1" x14ac:dyDescent="0.3">
      <c r="B933" s="36"/>
      <c r="G933" s="34"/>
      <c r="H933" s="34"/>
      <c r="I933" s="35"/>
    </row>
    <row r="934" spans="2:9" ht="14.25" customHeight="1" x14ac:dyDescent="0.3">
      <c r="B934" s="36"/>
      <c r="G934" s="34"/>
      <c r="H934" s="34"/>
      <c r="I934" s="35"/>
    </row>
    <row r="935" spans="2:9" ht="14.25" customHeight="1" x14ac:dyDescent="0.3">
      <c r="B935" s="36"/>
      <c r="G935" s="34"/>
      <c r="H935" s="34"/>
      <c r="I935" s="35"/>
    </row>
    <row r="936" spans="2:9" ht="14.25" customHeight="1" x14ac:dyDescent="0.3">
      <c r="B936" s="36"/>
      <c r="G936" s="34"/>
      <c r="H936" s="34"/>
      <c r="I936" s="35"/>
    </row>
    <row r="937" spans="2:9" ht="14.25" customHeight="1" x14ac:dyDescent="0.3">
      <c r="B937" s="36"/>
      <c r="G937" s="34"/>
      <c r="H937" s="34"/>
      <c r="I937" s="35"/>
    </row>
    <row r="938" spans="2:9" ht="14.25" customHeight="1" x14ac:dyDescent="0.3">
      <c r="B938" s="36"/>
      <c r="G938" s="34"/>
      <c r="H938" s="34"/>
      <c r="I938" s="35"/>
    </row>
    <row r="939" spans="2:9" ht="14.25" customHeight="1" x14ac:dyDescent="0.3">
      <c r="B939" s="36"/>
      <c r="G939" s="34"/>
      <c r="H939" s="34"/>
      <c r="I939" s="35"/>
    </row>
    <row r="940" spans="2:9" ht="14.25" customHeight="1" x14ac:dyDescent="0.3">
      <c r="B940" s="36"/>
      <c r="G940" s="34"/>
      <c r="H940" s="34"/>
      <c r="I940" s="35"/>
    </row>
    <row r="941" spans="2:9" ht="14.25" customHeight="1" x14ac:dyDescent="0.3">
      <c r="B941" s="36"/>
      <c r="G941" s="34"/>
      <c r="H941" s="34"/>
      <c r="I941" s="35"/>
    </row>
    <row r="942" spans="2:9" ht="14.25" customHeight="1" x14ac:dyDescent="0.3">
      <c r="B942" s="36"/>
      <c r="G942" s="34"/>
      <c r="H942" s="34"/>
      <c r="I942" s="35"/>
    </row>
    <row r="943" spans="2:9" ht="14.25" customHeight="1" x14ac:dyDescent="0.3">
      <c r="B943" s="36"/>
      <c r="G943" s="34"/>
      <c r="H943" s="34"/>
      <c r="I943" s="35"/>
    </row>
    <row r="944" spans="2:9" ht="14.25" customHeight="1" x14ac:dyDescent="0.3">
      <c r="B944" s="36"/>
      <c r="G944" s="34"/>
      <c r="H944" s="34"/>
      <c r="I944" s="35"/>
    </row>
    <row r="945" spans="2:9" ht="14.25" customHeight="1" x14ac:dyDescent="0.3">
      <c r="B945" s="36"/>
      <c r="G945" s="34"/>
      <c r="H945" s="34"/>
      <c r="I945" s="35"/>
    </row>
    <row r="946" spans="2:9" ht="14.25" customHeight="1" x14ac:dyDescent="0.3">
      <c r="B946" s="36"/>
      <c r="G946" s="34"/>
      <c r="H946" s="34"/>
      <c r="I946" s="35"/>
    </row>
    <row r="947" spans="2:9" ht="14.25" customHeight="1" x14ac:dyDescent="0.3">
      <c r="B947" s="36"/>
      <c r="G947" s="34"/>
      <c r="H947" s="34"/>
      <c r="I947" s="35"/>
    </row>
    <row r="948" spans="2:9" ht="14.25" customHeight="1" x14ac:dyDescent="0.3">
      <c r="B948" s="36"/>
      <c r="G948" s="34"/>
      <c r="H948" s="34"/>
      <c r="I948" s="35"/>
    </row>
    <row r="949" spans="2:9" ht="14.25" customHeight="1" x14ac:dyDescent="0.3">
      <c r="B949" s="36"/>
      <c r="G949" s="34"/>
      <c r="H949" s="34"/>
      <c r="I949" s="35"/>
    </row>
    <row r="950" spans="2:9" ht="14.25" customHeight="1" x14ac:dyDescent="0.3">
      <c r="B950" s="36"/>
      <c r="G950" s="34"/>
      <c r="H950" s="34"/>
      <c r="I950" s="35"/>
    </row>
    <row r="951" spans="2:9" ht="14.25" customHeight="1" x14ac:dyDescent="0.3">
      <c r="B951" s="36"/>
      <c r="G951" s="34"/>
      <c r="H951" s="34"/>
      <c r="I951" s="35"/>
    </row>
    <row r="952" spans="2:9" ht="14.25" customHeight="1" x14ac:dyDescent="0.3">
      <c r="B952" s="36"/>
      <c r="G952" s="34"/>
      <c r="H952" s="34"/>
      <c r="I952" s="35"/>
    </row>
    <row r="953" spans="2:9" ht="14.25" customHeight="1" x14ac:dyDescent="0.3">
      <c r="B953" s="36"/>
      <c r="G953" s="34"/>
      <c r="H953" s="34"/>
      <c r="I953" s="35"/>
    </row>
    <row r="954" spans="2:9" ht="14.25" customHeight="1" x14ac:dyDescent="0.3">
      <c r="B954" s="36"/>
      <c r="G954" s="34"/>
      <c r="H954" s="34"/>
      <c r="I954" s="35"/>
    </row>
    <row r="955" spans="2:9" ht="14.25" customHeight="1" x14ac:dyDescent="0.3">
      <c r="B955" s="36"/>
      <c r="G955" s="34"/>
      <c r="H955" s="34"/>
      <c r="I955" s="35"/>
    </row>
    <row r="956" spans="2:9" ht="14.25" customHeight="1" x14ac:dyDescent="0.3">
      <c r="B956" s="36"/>
      <c r="G956" s="34"/>
      <c r="H956" s="34"/>
      <c r="I956" s="35"/>
    </row>
    <row r="957" spans="2:9" ht="14.25" customHeight="1" x14ac:dyDescent="0.3">
      <c r="B957" s="36"/>
      <c r="G957" s="34"/>
      <c r="H957" s="34"/>
      <c r="I957" s="35"/>
    </row>
    <row r="958" spans="2:9" ht="14.25" customHeight="1" x14ac:dyDescent="0.3">
      <c r="B958" s="36"/>
      <c r="G958" s="34"/>
      <c r="H958" s="34"/>
      <c r="I958" s="35"/>
    </row>
    <row r="959" spans="2:9" ht="14.25" customHeight="1" x14ac:dyDescent="0.3">
      <c r="B959" s="36"/>
      <c r="G959" s="34"/>
      <c r="H959" s="34"/>
      <c r="I959" s="35"/>
    </row>
    <row r="960" spans="2:9" ht="14.25" customHeight="1" x14ac:dyDescent="0.3">
      <c r="B960" s="36"/>
      <c r="G960" s="34"/>
      <c r="H960" s="34"/>
      <c r="I960" s="35"/>
    </row>
    <row r="961" spans="2:9" ht="14.25" customHeight="1" x14ac:dyDescent="0.3">
      <c r="B961" s="36"/>
      <c r="G961" s="34"/>
      <c r="H961" s="34"/>
      <c r="I961" s="35"/>
    </row>
    <row r="962" spans="2:9" ht="14.25" customHeight="1" x14ac:dyDescent="0.3">
      <c r="B962" s="36"/>
      <c r="G962" s="34"/>
      <c r="H962" s="34"/>
      <c r="I962" s="35"/>
    </row>
    <row r="963" spans="2:9" ht="14.25" customHeight="1" x14ac:dyDescent="0.3">
      <c r="B963" s="36"/>
      <c r="G963" s="34"/>
      <c r="H963" s="34"/>
      <c r="I963" s="35"/>
    </row>
    <row r="964" spans="2:9" ht="14.25" customHeight="1" x14ac:dyDescent="0.3">
      <c r="B964" s="36"/>
      <c r="G964" s="34"/>
      <c r="H964" s="34"/>
      <c r="I964" s="35"/>
    </row>
    <row r="965" spans="2:9" ht="14.25" customHeight="1" x14ac:dyDescent="0.3">
      <c r="B965" s="36"/>
      <c r="G965" s="34"/>
      <c r="H965" s="34"/>
      <c r="I965" s="35"/>
    </row>
    <row r="966" spans="2:9" ht="14.25" customHeight="1" x14ac:dyDescent="0.3">
      <c r="B966" s="36"/>
      <c r="G966" s="34"/>
      <c r="H966" s="34"/>
      <c r="I966" s="35"/>
    </row>
    <row r="967" spans="2:9" ht="14.25" customHeight="1" x14ac:dyDescent="0.3">
      <c r="B967" s="36"/>
      <c r="G967" s="34"/>
      <c r="H967" s="34"/>
      <c r="I967" s="35"/>
    </row>
    <row r="968" spans="2:9" ht="14.25" customHeight="1" x14ac:dyDescent="0.3">
      <c r="B968" s="36"/>
      <c r="G968" s="34"/>
      <c r="H968" s="34"/>
      <c r="I968" s="35"/>
    </row>
    <row r="969" spans="2:9" ht="14.25" customHeight="1" x14ac:dyDescent="0.3">
      <c r="B969" s="36"/>
      <c r="G969" s="34"/>
      <c r="H969" s="34"/>
      <c r="I969" s="35"/>
    </row>
    <row r="970" spans="2:9" ht="14.25" customHeight="1" x14ac:dyDescent="0.3">
      <c r="B970" s="36"/>
      <c r="G970" s="34"/>
      <c r="H970" s="34"/>
      <c r="I970" s="35"/>
    </row>
    <row r="971" spans="2:9" ht="14.25" customHeight="1" x14ac:dyDescent="0.3">
      <c r="B971" s="36"/>
      <c r="G971" s="34"/>
      <c r="H971" s="34"/>
      <c r="I971" s="35"/>
    </row>
    <row r="972" spans="2:9" ht="14.25" customHeight="1" x14ac:dyDescent="0.3">
      <c r="B972" s="36"/>
      <c r="G972" s="34"/>
      <c r="H972" s="34"/>
      <c r="I972" s="35"/>
    </row>
    <row r="973" spans="2:9" ht="14.25" customHeight="1" x14ac:dyDescent="0.3">
      <c r="B973" s="36"/>
      <c r="G973" s="34"/>
      <c r="H973" s="34"/>
      <c r="I973" s="35"/>
    </row>
    <row r="974" spans="2:9" ht="14.25" customHeight="1" x14ac:dyDescent="0.3">
      <c r="B974" s="36"/>
      <c r="G974" s="34"/>
      <c r="H974" s="34"/>
      <c r="I974" s="35"/>
    </row>
    <row r="975" spans="2:9" ht="14.25" customHeight="1" x14ac:dyDescent="0.3">
      <c r="B975" s="36"/>
      <c r="G975" s="34"/>
      <c r="H975" s="34"/>
      <c r="I975" s="35"/>
    </row>
    <row r="976" spans="2:9" ht="14.25" customHeight="1" x14ac:dyDescent="0.3">
      <c r="B976" s="36"/>
      <c r="G976" s="34"/>
      <c r="H976" s="34"/>
      <c r="I976" s="35"/>
    </row>
    <row r="977" spans="2:9" ht="14.25" customHeight="1" x14ac:dyDescent="0.3">
      <c r="B977" s="36"/>
      <c r="G977" s="34"/>
      <c r="H977" s="34"/>
      <c r="I977" s="35"/>
    </row>
    <row r="978" spans="2:9" ht="14.25" customHeight="1" x14ac:dyDescent="0.3">
      <c r="B978" s="36"/>
      <c r="G978" s="34"/>
      <c r="H978" s="34"/>
      <c r="I978" s="35"/>
    </row>
    <row r="979" spans="2:9" ht="14.25" customHeight="1" x14ac:dyDescent="0.3">
      <c r="B979" s="36"/>
      <c r="G979" s="34"/>
      <c r="H979" s="34"/>
      <c r="I979" s="35"/>
    </row>
    <row r="980" spans="2:9" ht="14.25" customHeight="1" x14ac:dyDescent="0.3">
      <c r="B980" s="36"/>
      <c r="G980" s="34"/>
      <c r="H980" s="34"/>
      <c r="I980" s="35"/>
    </row>
    <row r="981" spans="2:9" ht="14.25" customHeight="1" x14ac:dyDescent="0.3">
      <c r="B981" s="36"/>
      <c r="G981" s="34"/>
      <c r="H981" s="34"/>
      <c r="I981" s="35"/>
    </row>
    <row r="982" spans="2:9" ht="14.25" customHeight="1" x14ac:dyDescent="0.3">
      <c r="B982" s="36"/>
      <c r="G982" s="34"/>
      <c r="H982" s="34"/>
      <c r="I982" s="35"/>
    </row>
    <row r="983" spans="2:9" ht="14.25" customHeight="1" x14ac:dyDescent="0.3">
      <c r="B983" s="36"/>
      <c r="G983" s="34"/>
      <c r="H983" s="34"/>
      <c r="I983" s="35"/>
    </row>
    <row r="984" spans="2:9" ht="14.25" customHeight="1" x14ac:dyDescent="0.3">
      <c r="B984" s="36"/>
      <c r="G984" s="34"/>
      <c r="H984" s="34"/>
      <c r="I984" s="35"/>
    </row>
    <row r="985" spans="2:9" ht="14.25" customHeight="1" x14ac:dyDescent="0.3">
      <c r="B985" s="36"/>
      <c r="G985" s="34"/>
      <c r="H985" s="34"/>
      <c r="I985" s="35"/>
    </row>
    <row r="986" spans="2:9" ht="14.25" customHeight="1" x14ac:dyDescent="0.3">
      <c r="B986" s="36"/>
      <c r="G986" s="34"/>
      <c r="H986" s="34"/>
      <c r="I986" s="35"/>
    </row>
    <row r="987" spans="2:9" ht="14.25" customHeight="1" x14ac:dyDescent="0.3">
      <c r="B987" s="36"/>
      <c r="G987" s="34"/>
      <c r="H987" s="34"/>
      <c r="I987" s="35"/>
    </row>
    <row r="988" spans="2:9" ht="14.25" customHeight="1" x14ac:dyDescent="0.3">
      <c r="B988" s="36"/>
      <c r="G988" s="34"/>
      <c r="H988" s="34"/>
      <c r="I988" s="35"/>
    </row>
  </sheetData>
  <pageMargins left="0.25" right="0.25" top="0.75" bottom="0.75" header="0" footer="0"/>
  <pageSetup paperSize="9" orientation="portrait"/>
  <ignoredErrors>
    <ignoredError sqref="H9:H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78"/>
  <sheetViews>
    <sheetView workbookViewId="0">
      <selection activeCell="H22" sqref="H22"/>
    </sheetView>
  </sheetViews>
  <sheetFormatPr defaultColWidth="14.44140625" defaultRowHeight="15" customHeight="1" x14ac:dyDescent="0.3"/>
  <cols>
    <col min="1" max="1" width="4.77734375" style="258" customWidth="1"/>
    <col min="2" max="2" width="11.44140625" customWidth="1"/>
    <col min="3" max="3" width="12.6640625" customWidth="1"/>
    <col min="4" max="4" width="11.109375" customWidth="1"/>
    <col min="5" max="5" width="8.6640625" customWidth="1"/>
    <col min="6" max="6" width="9.6640625" bestFit="1" customWidth="1"/>
    <col min="7" max="7" width="9.5546875" customWidth="1"/>
    <col min="8" max="8" width="4.77734375" bestFit="1" customWidth="1"/>
    <col min="9" max="9" width="6.33203125" customWidth="1"/>
    <col min="10" max="10" width="24.5546875" customWidth="1"/>
    <col min="11" max="27" width="8.6640625" customWidth="1"/>
  </cols>
  <sheetData>
    <row r="1" spans="1:10" ht="14.25" customHeight="1" x14ac:dyDescent="0.3">
      <c r="A1" s="256" t="s">
        <v>511</v>
      </c>
      <c r="B1" s="33"/>
      <c r="C1" s="32"/>
      <c r="G1" s="34"/>
      <c r="H1" s="35"/>
      <c r="I1" s="35"/>
    </row>
    <row r="2" spans="1:10" ht="14.25" customHeight="1" x14ac:dyDescent="0.3">
      <c r="A2" s="256" t="s">
        <v>504</v>
      </c>
      <c r="B2" s="33"/>
      <c r="C2" s="32"/>
      <c r="G2" s="34"/>
      <c r="H2" s="35"/>
      <c r="I2" s="35"/>
    </row>
    <row r="3" spans="1:10" ht="14.25" customHeight="1" x14ac:dyDescent="0.3">
      <c r="A3" s="256" t="s">
        <v>0</v>
      </c>
      <c r="B3" s="36"/>
      <c r="G3" s="34"/>
      <c r="H3" s="35"/>
      <c r="I3" s="35"/>
    </row>
    <row r="4" spans="1:10" ht="14.25" customHeight="1" x14ac:dyDescent="0.35">
      <c r="B4" s="37"/>
      <c r="C4" s="38"/>
      <c r="D4" s="38"/>
      <c r="E4" s="38"/>
      <c r="G4" s="34"/>
      <c r="H4" s="35"/>
      <c r="I4" s="35"/>
    </row>
    <row r="5" spans="1:10" ht="17.25" customHeight="1" x14ac:dyDescent="0.35">
      <c r="B5" s="37" t="s">
        <v>512</v>
      </c>
      <c r="C5" s="38"/>
      <c r="D5" s="38"/>
      <c r="E5" s="38"/>
      <c r="G5" s="34"/>
      <c r="H5" s="35"/>
      <c r="I5" s="35"/>
    </row>
    <row r="6" spans="1:10" ht="14.25" customHeight="1" x14ac:dyDescent="0.3">
      <c r="B6" s="39"/>
      <c r="C6" s="20"/>
      <c r="G6" s="34"/>
      <c r="H6" s="35"/>
      <c r="I6" s="35"/>
    </row>
    <row r="7" spans="1:10" ht="14.25" customHeight="1" x14ac:dyDescent="0.3">
      <c r="A7" s="257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518</v>
      </c>
      <c r="I7" s="40" t="s">
        <v>515</v>
      </c>
      <c r="J7" s="40" t="s">
        <v>6</v>
      </c>
    </row>
    <row r="8" spans="1:10" ht="14.25" customHeight="1" x14ac:dyDescent="0.3">
      <c r="A8" s="115">
        <v>1</v>
      </c>
      <c r="B8" s="18" t="s">
        <v>146</v>
      </c>
      <c r="C8" s="19" t="s">
        <v>147</v>
      </c>
      <c r="D8" s="45">
        <v>41145</v>
      </c>
      <c r="E8" s="11" t="s">
        <v>136</v>
      </c>
      <c r="F8" s="6" t="s">
        <v>137</v>
      </c>
      <c r="G8" s="46">
        <v>11.09</v>
      </c>
      <c r="H8" s="201" t="s">
        <v>526</v>
      </c>
      <c r="I8" s="44" t="s">
        <v>519</v>
      </c>
      <c r="J8" s="13" t="s">
        <v>138</v>
      </c>
    </row>
    <row r="9" spans="1:10" ht="14.25" customHeight="1" x14ac:dyDescent="0.3">
      <c r="A9" s="115">
        <v>2</v>
      </c>
      <c r="B9" s="18" t="s">
        <v>308</v>
      </c>
      <c r="C9" s="19" t="s">
        <v>309</v>
      </c>
      <c r="D9" s="45">
        <v>41632</v>
      </c>
      <c r="E9" s="11" t="s">
        <v>9</v>
      </c>
      <c r="F9" s="6" t="s">
        <v>10</v>
      </c>
      <c r="G9" s="47">
        <v>12.02</v>
      </c>
      <c r="H9" s="201" t="s">
        <v>526</v>
      </c>
      <c r="I9" s="201" t="s">
        <v>670</v>
      </c>
      <c r="J9" s="11" t="s">
        <v>293</v>
      </c>
    </row>
    <row r="10" spans="1:10" ht="14.25" customHeight="1" x14ac:dyDescent="0.3">
      <c r="A10" s="115">
        <v>3</v>
      </c>
      <c r="B10" s="48" t="s">
        <v>121</v>
      </c>
      <c r="C10" s="49" t="s">
        <v>412</v>
      </c>
      <c r="D10" s="50" t="s">
        <v>413</v>
      </c>
      <c r="E10" s="11" t="s">
        <v>9</v>
      </c>
      <c r="F10" s="6" t="s">
        <v>10</v>
      </c>
      <c r="G10" s="47">
        <v>12.19</v>
      </c>
      <c r="H10" s="201" t="s">
        <v>526</v>
      </c>
      <c r="I10" s="201" t="s">
        <v>670</v>
      </c>
      <c r="J10" s="197" t="s">
        <v>406</v>
      </c>
    </row>
    <row r="11" spans="1:10" ht="14.25" customHeight="1" x14ac:dyDescent="0.3">
      <c r="A11" s="204"/>
      <c r="B11" s="36"/>
      <c r="G11" s="34"/>
      <c r="H11" s="35"/>
      <c r="I11" s="35"/>
    </row>
    <row r="12" spans="1:10" ht="14.25" customHeight="1" x14ac:dyDescent="0.3">
      <c r="A12" s="204"/>
      <c r="B12" s="36"/>
      <c r="G12" s="34"/>
      <c r="H12" s="35"/>
      <c r="I12" s="35"/>
    </row>
    <row r="13" spans="1:10" ht="14.25" customHeight="1" x14ac:dyDescent="0.3">
      <c r="A13" s="204"/>
      <c r="B13" s="36"/>
      <c r="G13" s="34"/>
      <c r="H13" s="35"/>
      <c r="I13" s="35"/>
    </row>
    <row r="14" spans="1:10" ht="14.25" customHeight="1" x14ac:dyDescent="0.3">
      <c r="A14" s="204"/>
      <c r="B14" s="36"/>
      <c r="G14" s="34"/>
      <c r="H14" s="35"/>
      <c r="I14" s="35"/>
    </row>
    <row r="15" spans="1:10" ht="14.25" customHeight="1" x14ac:dyDescent="0.3">
      <c r="A15" s="40" t="s">
        <v>517</v>
      </c>
      <c r="B15" s="40" t="s">
        <v>1</v>
      </c>
      <c r="C15" s="40" t="s">
        <v>2</v>
      </c>
      <c r="D15" s="40" t="s">
        <v>3</v>
      </c>
      <c r="E15" s="40" t="s">
        <v>4</v>
      </c>
      <c r="F15" s="40" t="s">
        <v>5</v>
      </c>
      <c r="G15" s="40" t="s">
        <v>514</v>
      </c>
      <c r="H15" s="40" t="s">
        <v>518</v>
      </c>
      <c r="I15" s="40" t="s">
        <v>515</v>
      </c>
      <c r="J15" s="40" t="s">
        <v>6</v>
      </c>
    </row>
    <row r="16" spans="1:10" ht="14.25" customHeight="1" x14ac:dyDescent="0.3">
      <c r="A16" s="115">
        <v>1</v>
      </c>
      <c r="B16" s="18" t="s">
        <v>316</v>
      </c>
      <c r="C16" s="19" t="s">
        <v>317</v>
      </c>
      <c r="D16" s="50" t="s">
        <v>664</v>
      </c>
      <c r="E16" s="11" t="s">
        <v>9</v>
      </c>
      <c r="F16" s="6" t="s">
        <v>10</v>
      </c>
      <c r="G16" s="47">
        <v>13.38</v>
      </c>
      <c r="H16" s="201" t="s">
        <v>526</v>
      </c>
      <c r="I16" s="44"/>
      <c r="J16" s="11" t="s">
        <v>293</v>
      </c>
    </row>
    <row r="17" spans="1:10" ht="14.25" customHeight="1" x14ac:dyDescent="0.3">
      <c r="A17" s="115">
        <v>2</v>
      </c>
      <c r="B17" s="48" t="s">
        <v>108</v>
      </c>
      <c r="C17" s="49" t="s">
        <v>67</v>
      </c>
      <c r="D17" s="50" t="s">
        <v>471</v>
      </c>
      <c r="E17" s="11" t="s">
        <v>9</v>
      </c>
      <c r="F17" s="6" t="s">
        <v>10</v>
      </c>
      <c r="G17" s="47">
        <v>13.41</v>
      </c>
      <c r="H17" s="201" t="s">
        <v>526</v>
      </c>
      <c r="I17" s="44"/>
      <c r="J17" s="11" t="s">
        <v>462</v>
      </c>
    </row>
    <row r="18" spans="1:10" ht="14.25" customHeight="1" x14ac:dyDescent="0.3">
      <c r="A18" s="42"/>
      <c r="B18" s="48" t="s">
        <v>103</v>
      </c>
      <c r="C18" s="49" t="s">
        <v>423</v>
      </c>
      <c r="D18" s="50" t="s">
        <v>424</v>
      </c>
      <c r="E18" s="11" t="s">
        <v>9</v>
      </c>
      <c r="F18" s="6" t="s">
        <v>10</v>
      </c>
      <c r="G18" s="47" t="s">
        <v>516</v>
      </c>
      <c r="H18" s="44"/>
      <c r="I18" s="44"/>
      <c r="J18" s="197" t="s">
        <v>406</v>
      </c>
    </row>
    <row r="19" spans="1:10" ht="14.25" customHeight="1" x14ac:dyDescent="0.3">
      <c r="A19" s="42"/>
      <c r="B19" s="48" t="s">
        <v>124</v>
      </c>
      <c r="C19" s="49" t="s">
        <v>404</v>
      </c>
      <c r="D19" s="50" t="s">
        <v>428</v>
      </c>
      <c r="E19" s="11" t="s">
        <v>9</v>
      </c>
      <c r="F19" s="6" t="s">
        <v>10</v>
      </c>
      <c r="G19" s="47" t="s">
        <v>516</v>
      </c>
      <c r="H19" s="44"/>
      <c r="I19" s="44"/>
      <c r="J19" s="197" t="s">
        <v>406</v>
      </c>
    </row>
    <row r="20" spans="1:10" ht="14.25" customHeight="1" x14ac:dyDescent="0.3">
      <c r="B20" s="36"/>
      <c r="G20" s="34"/>
      <c r="H20" s="35"/>
      <c r="I20" s="35"/>
    </row>
    <row r="21" spans="1:10" ht="14.25" customHeight="1" x14ac:dyDescent="0.3">
      <c r="B21" s="36"/>
      <c r="G21" s="34"/>
      <c r="H21" s="35"/>
      <c r="I21" s="35"/>
    </row>
    <row r="22" spans="1:10" ht="14.25" customHeight="1" x14ac:dyDescent="0.3">
      <c r="B22" s="36"/>
      <c r="E22" s="51"/>
      <c r="F22" s="51"/>
      <c r="G22" s="35"/>
      <c r="H22" s="35"/>
      <c r="I22" s="35"/>
    </row>
    <row r="23" spans="1:10" ht="14.25" customHeight="1" x14ac:dyDescent="0.3">
      <c r="B23" s="36"/>
      <c r="G23" s="34"/>
      <c r="H23" s="35"/>
      <c r="I23" s="35"/>
    </row>
    <row r="24" spans="1:10" ht="14.25" customHeight="1" x14ac:dyDescent="0.3">
      <c r="B24" s="36"/>
      <c r="G24" s="34"/>
      <c r="H24" s="35"/>
      <c r="I24" s="35"/>
    </row>
    <row r="25" spans="1:10" ht="14.25" customHeight="1" x14ac:dyDescent="0.3">
      <c r="B25" s="36"/>
      <c r="G25" s="34"/>
      <c r="H25" s="35"/>
      <c r="I25" s="35"/>
    </row>
    <row r="26" spans="1:10" ht="14.25" customHeight="1" x14ac:dyDescent="0.3">
      <c r="B26" s="36"/>
      <c r="G26" s="34"/>
      <c r="H26" s="35"/>
      <c r="I26" s="35"/>
    </row>
    <row r="27" spans="1:10" ht="14.25" customHeight="1" x14ac:dyDescent="0.3">
      <c r="B27" s="36"/>
      <c r="G27" s="34"/>
      <c r="H27" s="35"/>
      <c r="I27" s="35"/>
    </row>
    <row r="28" spans="1:10" ht="14.25" customHeight="1" x14ac:dyDescent="0.3">
      <c r="B28" s="36"/>
      <c r="G28" s="34"/>
      <c r="H28" s="35"/>
      <c r="I28" s="35"/>
    </row>
    <row r="29" spans="1:10" ht="14.25" customHeight="1" x14ac:dyDescent="0.3">
      <c r="B29" s="36"/>
      <c r="G29" s="34"/>
      <c r="H29" s="35"/>
      <c r="I29" s="35"/>
    </row>
    <row r="30" spans="1:10" ht="14.25" customHeight="1" x14ac:dyDescent="0.3">
      <c r="B30" s="36"/>
      <c r="G30" s="34"/>
      <c r="H30" s="35"/>
      <c r="I30" s="35"/>
    </row>
    <row r="31" spans="1:10" ht="14.25" customHeight="1" x14ac:dyDescent="0.3">
      <c r="B31" s="36"/>
      <c r="G31" s="34"/>
      <c r="H31" s="35"/>
      <c r="I31" s="35"/>
    </row>
    <row r="32" spans="1:10" ht="14.25" customHeight="1" x14ac:dyDescent="0.3">
      <c r="B32" s="36"/>
      <c r="G32" s="34"/>
      <c r="H32" s="35"/>
      <c r="I32" s="35"/>
    </row>
    <row r="33" spans="2:9" ht="14.25" customHeight="1" x14ac:dyDescent="0.3">
      <c r="B33" s="36"/>
      <c r="G33" s="34"/>
      <c r="H33" s="35"/>
      <c r="I33" s="35"/>
    </row>
    <row r="34" spans="2:9" ht="14.25" customHeight="1" x14ac:dyDescent="0.3">
      <c r="B34" s="36"/>
      <c r="G34" s="34"/>
      <c r="H34" s="35"/>
      <c r="I34" s="35"/>
    </row>
    <row r="35" spans="2:9" ht="14.25" customHeight="1" x14ac:dyDescent="0.3">
      <c r="B35" s="36"/>
      <c r="G35" s="34"/>
      <c r="H35" s="35"/>
      <c r="I35" s="35"/>
    </row>
    <row r="36" spans="2:9" ht="14.25" customHeight="1" x14ac:dyDescent="0.3">
      <c r="B36" s="36"/>
      <c r="G36" s="34"/>
      <c r="H36" s="35"/>
      <c r="I36" s="35"/>
    </row>
    <row r="37" spans="2:9" ht="14.25" customHeight="1" x14ac:dyDescent="0.3">
      <c r="B37" s="36"/>
      <c r="G37" s="34"/>
      <c r="H37" s="35"/>
      <c r="I37" s="35"/>
    </row>
    <row r="38" spans="2:9" ht="14.25" customHeight="1" x14ac:dyDescent="0.3">
      <c r="B38" s="36"/>
      <c r="G38" s="34"/>
      <c r="H38" s="35"/>
      <c r="I38" s="35"/>
    </row>
    <row r="39" spans="2:9" ht="14.25" customHeight="1" x14ac:dyDescent="0.3">
      <c r="B39" s="36"/>
      <c r="G39" s="34"/>
      <c r="H39" s="35"/>
      <c r="I39" s="35"/>
    </row>
    <row r="40" spans="2:9" ht="14.25" customHeight="1" x14ac:dyDescent="0.3">
      <c r="B40" s="36"/>
      <c r="G40" s="34"/>
      <c r="H40" s="35"/>
      <c r="I40" s="35"/>
    </row>
    <row r="41" spans="2:9" ht="14.25" customHeight="1" x14ac:dyDescent="0.3">
      <c r="B41" s="36"/>
      <c r="G41" s="34"/>
      <c r="H41" s="35"/>
      <c r="I41" s="35"/>
    </row>
    <row r="42" spans="2:9" ht="14.25" customHeight="1" x14ac:dyDescent="0.3">
      <c r="B42" s="36"/>
      <c r="G42" s="34"/>
      <c r="H42" s="35"/>
      <c r="I42" s="35"/>
    </row>
    <row r="43" spans="2:9" ht="14.25" customHeight="1" x14ac:dyDescent="0.3">
      <c r="B43" s="36"/>
      <c r="G43" s="34"/>
      <c r="H43" s="35"/>
      <c r="I43" s="35"/>
    </row>
    <row r="44" spans="2:9" ht="14.25" customHeight="1" x14ac:dyDescent="0.3">
      <c r="B44" s="36"/>
      <c r="G44" s="34"/>
      <c r="H44" s="35"/>
      <c r="I44" s="35"/>
    </row>
    <row r="45" spans="2:9" ht="14.25" customHeight="1" x14ac:dyDescent="0.3">
      <c r="B45" s="36"/>
      <c r="G45" s="34"/>
      <c r="H45" s="35"/>
      <c r="I45" s="35"/>
    </row>
    <row r="46" spans="2:9" ht="14.25" customHeight="1" x14ac:dyDescent="0.3">
      <c r="B46" s="36"/>
      <c r="G46" s="34"/>
      <c r="H46" s="35"/>
      <c r="I46" s="35"/>
    </row>
    <row r="47" spans="2:9" ht="14.25" customHeight="1" x14ac:dyDescent="0.3">
      <c r="B47" s="36"/>
      <c r="G47" s="34"/>
      <c r="H47" s="35"/>
      <c r="I47" s="35"/>
    </row>
    <row r="48" spans="2:9" ht="14.25" customHeight="1" x14ac:dyDescent="0.3">
      <c r="B48" s="36"/>
      <c r="G48" s="34"/>
      <c r="H48" s="35"/>
      <c r="I48" s="35"/>
    </row>
    <row r="49" spans="2:9" ht="14.25" customHeight="1" x14ac:dyDescent="0.3">
      <c r="B49" s="36"/>
      <c r="G49" s="34"/>
      <c r="H49" s="35"/>
      <c r="I49" s="35"/>
    </row>
    <row r="50" spans="2:9" ht="14.25" customHeight="1" x14ac:dyDescent="0.3">
      <c r="B50" s="36"/>
      <c r="G50" s="34"/>
      <c r="H50" s="35"/>
      <c r="I50" s="35"/>
    </row>
    <row r="51" spans="2:9" ht="14.25" customHeight="1" x14ac:dyDescent="0.3">
      <c r="B51" s="36"/>
      <c r="G51" s="34"/>
      <c r="H51" s="35"/>
      <c r="I51" s="35"/>
    </row>
    <row r="52" spans="2:9" ht="14.25" customHeight="1" x14ac:dyDescent="0.3">
      <c r="B52" s="36"/>
      <c r="G52" s="34"/>
      <c r="H52" s="35"/>
      <c r="I52" s="35"/>
    </row>
    <row r="53" spans="2:9" ht="14.25" customHeight="1" x14ac:dyDescent="0.3">
      <c r="B53" s="36"/>
      <c r="G53" s="34"/>
      <c r="H53" s="35"/>
      <c r="I53" s="35"/>
    </row>
    <row r="54" spans="2:9" ht="14.25" customHeight="1" x14ac:dyDescent="0.3">
      <c r="B54" s="36"/>
      <c r="G54" s="34"/>
      <c r="H54" s="35"/>
      <c r="I54" s="35"/>
    </row>
    <row r="55" spans="2:9" ht="14.25" customHeight="1" x14ac:dyDescent="0.3">
      <c r="B55" s="36"/>
      <c r="G55" s="34"/>
      <c r="H55" s="35"/>
      <c r="I55" s="35"/>
    </row>
    <row r="56" spans="2:9" ht="14.25" customHeight="1" x14ac:dyDescent="0.3">
      <c r="B56" s="36"/>
      <c r="G56" s="34"/>
      <c r="H56" s="35"/>
      <c r="I56" s="35"/>
    </row>
    <row r="57" spans="2:9" ht="14.25" customHeight="1" x14ac:dyDescent="0.3">
      <c r="B57" s="36"/>
      <c r="G57" s="34"/>
      <c r="H57" s="35"/>
      <c r="I57" s="35"/>
    </row>
    <row r="58" spans="2:9" ht="14.25" customHeight="1" x14ac:dyDescent="0.3">
      <c r="B58" s="36"/>
      <c r="G58" s="34"/>
      <c r="H58" s="35"/>
      <c r="I58" s="35"/>
    </row>
    <row r="59" spans="2:9" ht="14.25" customHeight="1" x14ac:dyDescent="0.3">
      <c r="B59" s="36"/>
      <c r="G59" s="34"/>
      <c r="H59" s="35"/>
      <c r="I59" s="35"/>
    </row>
    <row r="60" spans="2:9" ht="14.25" customHeight="1" x14ac:dyDescent="0.3">
      <c r="B60" s="36"/>
      <c r="G60" s="34"/>
      <c r="H60" s="35"/>
      <c r="I60" s="35"/>
    </row>
    <row r="61" spans="2:9" ht="14.25" customHeight="1" x14ac:dyDescent="0.3">
      <c r="B61" s="36"/>
      <c r="G61" s="34"/>
      <c r="H61" s="35"/>
      <c r="I61" s="35"/>
    </row>
    <row r="62" spans="2:9" ht="14.25" customHeight="1" x14ac:dyDescent="0.3">
      <c r="B62" s="36"/>
      <c r="G62" s="34"/>
      <c r="H62" s="35"/>
      <c r="I62" s="35"/>
    </row>
    <row r="63" spans="2:9" ht="14.25" customHeight="1" x14ac:dyDescent="0.3">
      <c r="B63" s="36"/>
      <c r="G63" s="34"/>
      <c r="H63" s="35"/>
      <c r="I63" s="35"/>
    </row>
    <row r="64" spans="2:9" ht="14.25" customHeight="1" x14ac:dyDescent="0.3">
      <c r="B64" s="36"/>
      <c r="G64" s="34"/>
      <c r="H64" s="35"/>
      <c r="I64" s="35"/>
    </row>
    <row r="65" spans="2:9" ht="14.25" customHeight="1" x14ac:dyDescent="0.3">
      <c r="B65" s="36"/>
      <c r="G65" s="34"/>
      <c r="H65" s="35"/>
      <c r="I65" s="35"/>
    </row>
    <row r="66" spans="2:9" ht="14.25" customHeight="1" x14ac:dyDescent="0.3">
      <c r="B66" s="36"/>
      <c r="G66" s="34"/>
      <c r="H66" s="35"/>
      <c r="I66" s="35"/>
    </row>
    <row r="67" spans="2:9" ht="14.25" customHeight="1" x14ac:dyDescent="0.3">
      <c r="B67" s="36"/>
      <c r="G67" s="34"/>
      <c r="H67" s="35"/>
      <c r="I67" s="35"/>
    </row>
    <row r="68" spans="2:9" ht="14.25" customHeight="1" x14ac:dyDescent="0.3">
      <c r="B68" s="36"/>
      <c r="G68" s="34"/>
      <c r="H68" s="35"/>
      <c r="I68" s="35"/>
    </row>
    <row r="69" spans="2:9" ht="14.25" customHeight="1" x14ac:dyDescent="0.3">
      <c r="B69" s="36"/>
      <c r="G69" s="34"/>
      <c r="H69" s="35"/>
      <c r="I69" s="35"/>
    </row>
    <row r="70" spans="2:9" ht="14.25" customHeight="1" x14ac:dyDescent="0.3">
      <c r="B70" s="36"/>
      <c r="G70" s="34"/>
      <c r="H70" s="35"/>
      <c r="I70" s="35"/>
    </row>
    <row r="71" spans="2:9" ht="14.25" customHeight="1" x14ac:dyDescent="0.3">
      <c r="B71" s="36"/>
      <c r="G71" s="34"/>
      <c r="H71" s="35"/>
      <c r="I71" s="35"/>
    </row>
    <row r="72" spans="2:9" ht="14.25" customHeight="1" x14ac:dyDescent="0.3">
      <c r="B72" s="36"/>
      <c r="G72" s="34"/>
      <c r="H72" s="35"/>
      <c r="I72" s="35"/>
    </row>
    <row r="73" spans="2:9" ht="14.25" customHeight="1" x14ac:dyDescent="0.3">
      <c r="B73" s="36"/>
      <c r="G73" s="34"/>
      <c r="H73" s="35"/>
      <c r="I73" s="35"/>
    </row>
    <row r="74" spans="2:9" ht="14.25" customHeight="1" x14ac:dyDescent="0.3">
      <c r="B74" s="36"/>
      <c r="G74" s="34"/>
      <c r="H74" s="35"/>
      <c r="I74" s="35"/>
    </row>
    <row r="75" spans="2:9" ht="14.25" customHeight="1" x14ac:dyDescent="0.3">
      <c r="B75" s="36"/>
      <c r="G75" s="34"/>
      <c r="H75" s="35"/>
      <c r="I75" s="35"/>
    </row>
    <row r="76" spans="2:9" ht="14.25" customHeight="1" x14ac:dyDescent="0.3">
      <c r="B76" s="36"/>
      <c r="G76" s="34"/>
      <c r="H76" s="35"/>
      <c r="I76" s="35"/>
    </row>
    <row r="77" spans="2:9" ht="14.25" customHeight="1" x14ac:dyDescent="0.3">
      <c r="B77" s="36"/>
      <c r="G77" s="34"/>
      <c r="H77" s="35"/>
      <c r="I77" s="35"/>
    </row>
    <row r="78" spans="2:9" ht="14.25" customHeight="1" x14ac:dyDescent="0.3">
      <c r="B78" s="36"/>
      <c r="G78" s="34"/>
      <c r="H78" s="35"/>
      <c r="I78" s="35"/>
    </row>
    <row r="79" spans="2:9" ht="14.25" customHeight="1" x14ac:dyDescent="0.3">
      <c r="B79" s="36"/>
      <c r="G79" s="34"/>
      <c r="H79" s="35"/>
      <c r="I79" s="35"/>
    </row>
    <row r="80" spans="2:9" ht="14.25" customHeight="1" x14ac:dyDescent="0.3">
      <c r="B80" s="36"/>
      <c r="G80" s="34"/>
      <c r="H80" s="35"/>
      <c r="I80" s="35"/>
    </row>
    <row r="81" spans="2:9" ht="14.25" customHeight="1" x14ac:dyDescent="0.3">
      <c r="B81" s="36"/>
      <c r="G81" s="34"/>
      <c r="H81" s="35"/>
      <c r="I81" s="35"/>
    </row>
    <row r="82" spans="2:9" ht="14.25" customHeight="1" x14ac:dyDescent="0.3">
      <c r="B82" s="36"/>
      <c r="G82" s="34"/>
      <c r="H82" s="35"/>
      <c r="I82" s="35"/>
    </row>
    <row r="83" spans="2:9" ht="14.25" customHeight="1" x14ac:dyDescent="0.3">
      <c r="B83" s="36"/>
      <c r="G83" s="34"/>
      <c r="H83" s="35"/>
      <c r="I83" s="35"/>
    </row>
    <row r="84" spans="2:9" ht="14.25" customHeight="1" x14ac:dyDescent="0.3">
      <c r="B84" s="36"/>
      <c r="G84" s="34"/>
      <c r="H84" s="35"/>
      <c r="I84" s="35"/>
    </row>
    <row r="85" spans="2:9" ht="14.25" customHeight="1" x14ac:dyDescent="0.3">
      <c r="B85" s="36"/>
      <c r="G85" s="34"/>
      <c r="H85" s="35"/>
      <c r="I85" s="35"/>
    </row>
    <row r="86" spans="2:9" ht="14.25" customHeight="1" x14ac:dyDescent="0.3">
      <c r="B86" s="36"/>
      <c r="G86" s="34"/>
      <c r="H86" s="35"/>
      <c r="I86" s="35"/>
    </row>
    <row r="87" spans="2:9" ht="14.25" customHeight="1" x14ac:dyDescent="0.3">
      <c r="B87" s="36"/>
      <c r="G87" s="34"/>
      <c r="H87" s="35"/>
      <c r="I87" s="35"/>
    </row>
    <row r="88" spans="2:9" ht="14.25" customHeight="1" x14ac:dyDescent="0.3">
      <c r="B88" s="36"/>
      <c r="G88" s="34"/>
      <c r="H88" s="35"/>
      <c r="I88" s="35"/>
    </row>
    <row r="89" spans="2:9" ht="14.25" customHeight="1" x14ac:dyDescent="0.3">
      <c r="B89" s="36"/>
      <c r="G89" s="34"/>
      <c r="H89" s="35"/>
      <c r="I89" s="35"/>
    </row>
    <row r="90" spans="2:9" ht="14.25" customHeight="1" x14ac:dyDescent="0.3">
      <c r="B90" s="36"/>
      <c r="G90" s="34"/>
      <c r="H90" s="35"/>
      <c r="I90" s="35"/>
    </row>
    <row r="91" spans="2:9" ht="14.25" customHeight="1" x14ac:dyDescent="0.3">
      <c r="B91" s="36"/>
      <c r="G91" s="34"/>
      <c r="H91" s="35"/>
      <c r="I91" s="35"/>
    </row>
    <row r="92" spans="2:9" ht="14.25" customHeight="1" x14ac:dyDescent="0.3">
      <c r="B92" s="36"/>
      <c r="G92" s="34"/>
      <c r="H92" s="35"/>
      <c r="I92" s="35"/>
    </row>
    <row r="93" spans="2:9" ht="14.25" customHeight="1" x14ac:dyDescent="0.3">
      <c r="B93" s="36"/>
      <c r="G93" s="34"/>
      <c r="H93" s="35"/>
      <c r="I93" s="35"/>
    </row>
    <row r="94" spans="2:9" ht="14.25" customHeight="1" x14ac:dyDescent="0.3">
      <c r="B94" s="36"/>
      <c r="G94" s="34"/>
      <c r="H94" s="35"/>
      <c r="I94" s="35"/>
    </row>
    <row r="95" spans="2:9" ht="14.25" customHeight="1" x14ac:dyDescent="0.3">
      <c r="B95" s="36"/>
      <c r="G95" s="34"/>
      <c r="H95" s="35"/>
      <c r="I95" s="35"/>
    </row>
    <row r="96" spans="2:9" ht="14.25" customHeight="1" x14ac:dyDescent="0.3">
      <c r="B96" s="36"/>
      <c r="G96" s="34"/>
      <c r="H96" s="35"/>
      <c r="I96" s="35"/>
    </row>
    <row r="97" spans="2:9" ht="14.25" customHeight="1" x14ac:dyDescent="0.3">
      <c r="B97" s="36"/>
      <c r="G97" s="34"/>
      <c r="H97" s="35"/>
      <c r="I97" s="35"/>
    </row>
    <row r="98" spans="2:9" ht="14.25" customHeight="1" x14ac:dyDescent="0.3">
      <c r="B98" s="36"/>
      <c r="G98" s="34"/>
      <c r="H98" s="35"/>
      <c r="I98" s="35"/>
    </row>
    <row r="99" spans="2:9" ht="14.25" customHeight="1" x14ac:dyDescent="0.3">
      <c r="B99" s="36"/>
      <c r="G99" s="34"/>
      <c r="H99" s="35"/>
      <c r="I99" s="35"/>
    </row>
    <row r="100" spans="2:9" ht="14.25" customHeight="1" x14ac:dyDescent="0.3">
      <c r="B100" s="36"/>
      <c r="G100" s="34"/>
      <c r="H100" s="35"/>
      <c r="I100" s="35"/>
    </row>
    <row r="101" spans="2:9" ht="14.25" customHeight="1" x14ac:dyDescent="0.3">
      <c r="B101" s="36"/>
      <c r="G101" s="34"/>
      <c r="H101" s="35"/>
      <c r="I101" s="35"/>
    </row>
    <row r="102" spans="2:9" ht="14.25" customHeight="1" x14ac:dyDescent="0.3">
      <c r="B102" s="36"/>
      <c r="G102" s="34"/>
      <c r="H102" s="35"/>
      <c r="I102" s="35"/>
    </row>
    <row r="103" spans="2:9" ht="14.25" customHeight="1" x14ac:dyDescent="0.3">
      <c r="B103" s="36"/>
      <c r="G103" s="34"/>
      <c r="H103" s="35"/>
      <c r="I103" s="35"/>
    </row>
    <row r="104" spans="2:9" ht="14.25" customHeight="1" x14ac:dyDescent="0.3">
      <c r="B104" s="36"/>
      <c r="G104" s="34"/>
      <c r="H104" s="35"/>
      <c r="I104" s="35"/>
    </row>
    <row r="105" spans="2:9" ht="14.25" customHeight="1" x14ac:dyDescent="0.3">
      <c r="B105" s="36"/>
      <c r="G105" s="34"/>
      <c r="H105" s="35"/>
      <c r="I105" s="35"/>
    </row>
    <row r="106" spans="2:9" ht="14.25" customHeight="1" x14ac:dyDescent="0.3">
      <c r="B106" s="36"/>
      <c r="G106" s="34"/>
      <c r="H106" s="35"/>
      <c r="I106" s="35"/>
    </row>
    <row r="107" spans="2:9" ht="14.25" customHeight="1" x14ac:dyDescent="0.3">
      <c r="B107" s="36"/>
      <c r="G107" s="34"/>
      <c r="H107" s="35"/>
      <c r="I107" s="35"/>
    </row>
    <row r="108" spans="2:9" ht="14.25" customHeight="1" x14ac:dyDescent="0.3">
      <c r="B108" s="36"/>
      <c r="G108" s="34"/>
      <c r="H108" s="35"/>
      <c r="I108" s="35"/>
    </row>
    <row r="109" spans="2:9" ht="14.25" customHeight="1" x14ac:dyDescent="0.3">
      <c r="B109" s="36"/>
      <c r="G109" s="34"/>
      <c r="H109" s="35"/>
      <c r="I109" s="35"/>
    </row>
    <row r="110" spans="2:9" ht="14.25" customHeight="1" x14ac:dyDescent="0.3">
      <c r="B110" s="36"/>
      <c r="G110" s="34"/>
      <c r="H110" s="35"/>
      <c r="I110" s="35"/>
    </row>
    <row r="111" spans="2:9" ht="14.25" customHeight="1" x14ac:dyDescent="0.3">
      <c r="B111" s="36"/>
      <c r="G111" s="34"/>
      <c r="H111" s="35"/>
      <c r="I111" s="35"/>
    </row>
    <row r="112" spans="2:9" ht="14.25" customHeight="1" x14ac:dyDescent="0.3">
      <c r="B112" s="36"/>
      <c r="G112" s="34"/>
      <c r="H112" s="35"/>
      <c r="I112" s="35"/>
    </row>
    <row r="113" spans="2:9" ht="14.25" customHeight="1" x14ac:dyDescent="0.3">
      <c r="B113" s="36"/>
      <c r="G113" s="34"/>
      <c r="H113" s="35"/>
      <c r="I113" s="35"/>
    </row>
    <row r="114" spans="2:9" ht="14.25" customHeight="1" x14ac:dyDescent="0.3">
      <c r="B114" s="36"/>
      <c r="G114" s="34"/>
      <c r="H114" s="35"/>
      <c r="I114" s="35"/>
    </row>
    <row r="115" spans="2:9" ht="14.25" customHeight="1" x14ac:dyDescent="0.3">
      <c r="B115" s="36"/>
      <c r="G115" s="34"/>
      <c r="H115" s="35"/>
      <c r="I115" s="35"/>
    </row>
    <row r="116" spans="2:9" ht="14.25" customHeight="1" x14ac:dyDescent="0.3">
      <c r="B116" s="36"/>
      <c r="G116" s="34"/>
      <c r="H116" s="35"/>
      <c r="I116" s="35"/>
    </row>
    <row r="117" spans="2:9" ht="14.25" customHeight="1" x14ac:dyDescent="0.3">
      <c r="B117" s="36"/>
      <c r="G117" s="34"/>
      <c r="H117" s="35"/>
      <c r="I117" s="35"/>
    </row>
    <row r="118" spans="2:9" ht="14.25" customHeight="1" x14ac:dyDescent="0.3">
      <c r="B118" s="36"/>
      <c r="G118" s="34"/>
      <c r="H118" s="35"/>
      <c r="I118" s="35"/>
    </row>
    <row r="119" spans="2:9" ht="14.25" customHeight="1" x14ac:dyDescent="0.3">
      <c r="B119" s="36"/>
      <c r="G119" s="34"/>
      <c r="H119" s="35"/>
      <c r="I119" s="35"/>
    </row>
    <row r="120" spans="2:9" ht="14.25" customHeight="1" x14ac:dyDescent="0.3">
      <c r="B120" s="36"/>
      <c r="G120" s="34"/>
      <c r="H120" s="35"/>
      <c r="I120" s="35"/>
    </row>
    <row r="121" spans="2:9" ht="14.25" customHeight="1" x14ac:dyDescent="0.3">
      <c r="B121" s="36"/>
      <c r="G121" s="34"/>
      <c r="H121" s="35"/>
      <c r="I121" s="35"/>
    </row>
    <row r="122" spans="2:9" ht="14.25" customHeight="1" x14ac:dyDescent="0.3">
      <c r="B122" s="36"/>
      <c r="G122" s="34"/>
      <c r="H122" s="35"/>
      <c r="I122" s="35"/>
    </row>
    <row r="123" spans="2:9" ht="14.25" customHeight="1" x14ac:dyDescent="0.3">
      <c r="B123" s="36"/>
      <c r="G123" s="34"/>
      <c r="H123" s="35"/>
      <c r="I123" s="35"/>
    </row>
    <row r="124" spans="2:9" ht="14.25" customHeight="1" x14ac:dyDescent="0.3">
      <c r="B124" s="36"/>
      <c r="G124" s="34"/>
      <c r="H124" s="35"/>
      <c r="I124" s="35"/>
    </row>
    <row r="125" spans="2:9" ht="14.25" customHeight="1" x14ac:dyDescent="0.3">
      <c r="B125" s="36"/>
      <c r="G125" s="34"/>
      <c r="H125" s="35"/>
      <c r="I125" s="35"/>
    </row>
    <row r="126" spans="2:9" ht="14.25" customHeight="1" x14ac:dyDescent="0.3">
      <c r="B126" s="36"/>
      <c r="G126" s="34"/>
      <c r="H126" s="35"/>
      <c r="I126" s="35"/>
    </row>
    <row r="127" spans="2:9" ht="14.25" customHeight="1" x14ac:dyDescent="0.3">
      <c r="B127" s="36"/>
      <c r="G127" s="34"/>
      <c r="H127" s="35"/>
      <c r="I127" s="35"/>
    </row>
    <row r="128" spans="2:9" ht="14.25" customHeight="1" x14ac:dyDescent="0.3">
      <c r="B128" s="36"/>
      <c r="G128" s="34"/>
      <c r="H128" s="35"/>
      <c r="I128" s="35"/>
    </row>
    <row r="129" spans="2:9" ht="14.25" customHeight="1" x14ac:dyDescent="0.3">
      <c r="B129" s="36"/>
      <c r="G129" s="34"/>
      <c r="H129" s="35"/>
      <c r="I129" s="35"/>
    </row>
    <row r="130" spans="2:9" ht="14.25" customHeight="1" x14ac:dyDescent="0.3">
      <c r="B130" s="36"/>
      <c r="G130" s="34"/>
      <c r="H130" s="35"/>
      <c r="I130" s="35"/>
    </row>
    <row r="131" spans="2:9" ht="14.25" customHeight="1" x14ac:dyDescent="0.3">
      <c r="B131" s="36"/>
      <c r="G131" s="34"/>
      <c r="H131" s="35"/>
      <c r="I131" s="35"/>
    </row>
    <row r="132" spans="2:9" ht="14.25" customHeight="1" x14ac:dyDescent="0.3">
      <c r="B132" s="36"/>
      <c r="G132" s="34"/>
      <c r="H132" s="35"/>
      <c r="I132" s="35"/>
    </row>
    <row r="133" spans="2:9" ht="14.25" customHeight="1" x14ac:dyDescent="0.3">
      <c r="B133" s="36"/>
      <c r="G133" s="34"/>
      <c r="H133" s="35"/>
      <c r="I133" s="35"/>
    </row>
    <row r="134" spans="2:9" ht="14.25" customHeight="1" x14ac:dyDescent="0.3">
      <c r="B134" s="36"/>
      <c r="G134" s="34"/>
      <c r="H134" s="35"/>
      <c r="I134" s="35"/>
    </row>
    <row r="135" spans="2:9" ht="14.25" customHeight="1" x14ac:dyDescent="0.3">
      <c r="B135" s="36"/>
      <c r="G135" s="34"/>
      <c r="H135" s="35"/>
      <c r="I135" s="35"/>
    </row>
    <row r="136" spans="2:9" ht="14.25" customHeight="1" x14ac:dyDescent="0.3">
      <c r="B136" s="36"/>
      <c r="G136" s="34"/>
      <c r="H136" s="35"/>
      <c r="I136" s="35"/>
    </row>
    <row r="137" spans="2:9" ht="14.25" customHeight="1" x14ac:dyDescent="0.3">
      <c r="B137" s="36"/>
      <c r="G137" s="34"/>
      <c r="H137" s="35"/>
      <c r="I137" s="35"/>
    </row>
    <row r="138" spans="2:9" ht="14.25" customHeight="1" x14ac:dyDescent="0.3">
      <c r="B138" s="36"/>
      <c r="G138" s="34"/>
      <c r="H138" s="35"/>
      <c r="I138" s="35"/>
    </row>
    <row r="139" spans="2:9" ht="14.25" customHeight="1" x14ac:dyDescent="0.3">
      <c r="B139" s="36"/>
      <c r="G139" s="34"/>
      <c r="H139" s="35"/>
      <c r="I139" s="35"/>
    </row>
    <row r="140" spans="2:9" ht="14.25" customHeight="1" x14ac:dyDescent="0.3">
      <c r="B140" s="36"/>
      <c r="G140" s="34"/>
      <c r="H140" s="35"/>
      <c r="I140" s="35"/>
    </row>
    <row r="141" spans="2:9" ht="14.25" customHeight="1" x14ac:dyDescent="0.3">
      <c r="B141" s="36"/>
      <c r="G141" s="34"/>
      <c r="H141" s="35"/>
      <c r="I141" s="35"/>
    </row>
    <row r="142" spans="2:9" ht="14.25" customHeight="1" x14ac:dyDescent="0.3">
      <c r="B142" s="36"/>
      <c r="G142" s="34"/>
      <c r="H142" s="35"/>
      <c r="I142" s="35"/>
    </row>
    <row r="143" spans="2:9" ht="14.25" customHeight="1" x14ac:dyDescent="0.3">
      <c r="B143" s="36"/>
      <c r="G143" s="34"/>
      <c r="H143" s="35"/>
      <c r="I143" s="35"/>
    </row>
    <row r="144" spans="2:9" ht="14.25" customHeight="1" x14ac:dyDescent="0.3">
      <c r="B144" s="36"/>
      <c r="G144" s="34"/>
      <c r="H144" s="35"/>
      <c r="I144" s="35"/>
    </row>
    <row r="145" spans="2:9" ht="14.25" customHeight="1" x14ac:dyDescent="0.3">
      <c r="B145" s="36"/>
      <c r="G145" s="34"/>
      <c r="H145" s="35"/>
      <c r="I145" s="35"/>
    </row>
    <row r="146" spans="2:9" ht="14.25" customHeight="1" x14ac:dyDescent="0.3">
      <c r="B146" s="36"/>
      <c r="G146" s="34"/>
      <c r="H146" s="35"/>
      <c r="I146" s="35"/>
    </row>
    <row r="147" spans="2:9" ht="14.25" customHeight="1" x14ac:dyDescent="0.3">
      <c r="B147" s="36"/>
      <c r="G147" s="34"/>
      <c r="H147" s="35"/>
      <c r="I147" s="35"/>
    </row>
    <row r="148" spans="2:9" ht="14.25" customHeight="1" x14ac:dyDescent="0.3">
      <c r="B148" s="36"/>
      <c r="G148" s="34"/>
      <c r="H148" s="35"/>
      <c r="I148" s="35"/>
    </row>
    <row r="149" spans="2:9" ht="14.25" customHeight="1" x14ac:dyDescent="0.3">
      <c r="B149" s="36"/>
      <c r="G149" s="34"/>
      <c r="H149" s="35"/>
      <c r="I149" s="35"/>
    </row>
    <row r="150" spans="2:9" ht="14.25" customHeight="1" x14ac:dyDescent="0.3">
      <c r="B150" s="36"/>
      <c r="G150" s="34"/>
      <c r="H150" s="35"/>
      <c r="I150" s="35"/>
    </row>
    <row r="151" spans="2:9" ht="14.25" customHeight="1" x14ac:dyDescent="0.3">
      <c r="B151" s="36"/>
      <c r="G151" s="34"/>
      <c r="H151" s="35"/>
      <c r="I151" s="35"/>
    </row>
    <row r="152" spans="2:9" ht="14.25" customHeight="1" x14ac:dyDescent="0.3">
      <c r="B152" s="36"/>
      <c r="G152" s="34"/>
      <c r="H152" s="35"/>
      <c r="I152" s="35"/>
    </row>
    <row r="153" spans="2:9" ht="14.25" customHeight="1" x14ac:dyDescent="0.3">
      <c r="B153" s="36"/>
      <c r="G153" s="34"/>
      <c r="H153" s="35"/>
      <c r="I153" s="35"/>
    </row>
    <row r="154" spans="2:9" ht="14.25" customHeight="1" x14ac:dyDescent="0.3">
      <c r="B154" s="36"/>
      <c r="G154" s="34"/>
      <c r="H154" s="35"/>
      <c r="I154" s="35"/>
    </row>
    <row r="155" spans="2:9" ht="14.25" customHeight="1" x14ac:dyDescent="0.3">
      <c r="B155" s="36"/>
      <c r="G155" s="34"/>
      <c r="H155" s="35"/>
      <c r="I155" s="35"/>
    </row>
    <row r="156" spans="2:9" ht="14.25" customHeight="1" x14ac:dyDescent="0.3">
      <c r="B156" s="36"/>
      <c r="G156" s="34"/>
      <c r="H156" s="35"/>
      <c r="I156" s="35"/>
    </row>
    <row r="157" spans="2:9" ht="14.25" customHeight="1" x14ac:dyDescent="0.3">
      <c r="B157" s="36"/>
      <c r="G157" s="34"/>
      <c r="H157" s="35"/>
      <c r="I157" s="35"/>
    </row>
    <row r="158" spans="2:9" ht="14.25" customHeight="1" x14ac:dyDescent="0.3">
      <c r="B158" s="36"/>
      <c r="G158" s="34"/>
      <c r="H158" s="35"/>
      <c r="I158" s="35"/>
    </row>
    <row r="159" spans="2:9" ht="14.25" customHeight="1" x14ac:dyDescent="0.3">
      <c r="B159" s="36"/>
      <c r="G159" s="34"/>
      <c r="H159" s="35"/>
      <c r="I159" s="35"/>
    </row>
    <row r="160" spans="2:9" ht="14.25" customHeight="1" x14ac:dyDescent="0.3">
      <c r="B160" s="36"/>
      <c r="G160" s="34"/>
      <c r="H160" s="35"/>
      <c r="I160" s="35"/>
    </row>
    <row r="161" spans="2:9" ht="14.25" customHeight="1" x14ac:dyDescent="0.3">
      <c r="B161" s="36"/>
      <c r="G161" s="34"/>
      <c r="H161" s="35"/>
      <c r="I161" s="35"/>
    </row>
    <row r="162" spans="2:9" ht="14.25" customHeight="1" x14ac:dyDescent="0.3">
      <c r="B162" s="36"/>
      <c r="G162" s="34"/>
      <c r="H162" s="35"/>
      <c r="I162" s="35"/>
    </row>
    <row r="163" spans="2:9" ht="14.25" customHeight="1" x14ac:dyDescent="0.3">
      <c r="B163" s="36"/>
      <c r="G163" s="34"/>
      <c r="H163" s="35"/>
      <c r="I163" s="35"/>
    </row>
    <row r="164" spans="2:9" ht="14.25" customHeight="1" x14ac:dyDescent="0.3">
      <c r="B164" s="36"/>
      <c r="G164" s="34"/>
      <c r="H164" s="35"/>
      <c r="I164" s="35"/>
    </row>
    <row r="165" spans="2:9" ht="14.25" customHeight="1" x14ac:dyDescent="0.3">
      <c r="B165" s="36"/>
      <c r="G165" s="34"/>
      <c r="H165" s="35"/>
      <c r="I165" s="35"/>
    </row>
    <row r="166" spans="2:9" ht="14.25" customHeight="1" x14ac:dyDescent="0.3">
      <c r="B166" s="36"/>
      <c r="G166" s="34"/>
      <c r="H166" s="35"/>
      <c r="I166" s="35"/>
    </row>
    <row r="167" spans="2:9" ht="14.25" customHeight="1" x14ac:dyDescent="0.3">
      <c r="B167" s="36"/>
      <c r="G167" s="34"/>
      <c r="H167" s="35"/>
      <c r="I167" s="35"/>
    </row>
    <row r="168" spans="2:9" ht="14.25" customHeight="1" x14ac:dyDescent="0.3">
      <c r="B168" s="36"/>
      <c r="G168" s="34"/>
      <c r="H168" s="35"/>
      <c r="I168" s="35"/>
    </row>
    <row r="169" spans="2:9" ht="14.25" customHeight="1" x14ac:dyDescent="0.3">
      <c r="B169" s="36"/>
      <c r="G169" s="34"/>
      <c r="H169" s="35"/>
      <c r="I169" s="35"/>
    </row>
    <row r="170" spans="2:9" ht="14.25" customHeight="1" x14ac:dyDescent="0.3">
      <c r="B170" s="36"/>
      <c r="G170" s="34"/>
      <c r="H170" s="35"/>
      <c r="I170" s="35"/>
    </row>
    <row r="171" spans="2:9" ht="14.25" customHeight="1" x14ac:dyDescent="0.3">
      <c r="B171" s="36"/>
      <c r="G171" s="34"/>
      <c r="H171" s="35"/>
      <c r="I171" s="35"/>
    </row>
    <row r="172" spans="2:9" ht="14.25" customHeight="1" x14ac:dyDescent="0.3">
      <c r="B172" s="36"/>
      <c r="G172" s="34"/>
      <c r="H172" s="35"/>
      <c r="I172" s="35"/>
    </row>
    <row r="173" spans="2:9" ht="14.25" customHeight="1" x14ac:dyDescent="0.3">
      <c r="B173" s="36"/>
      <c r="G173" s="34"/>
      <c r="H173" s="35"/>
      <c r="I173" s="35"/>
    </row>
    <row r="174" spans="2:9" ht="14.25" customHeight="1" x14ac:dyDescent="0.3">
      <c r="B174" s="36"/>
      <c r="G174" s="34"/>
      <c r="H174" s="35"/>
      <c r="I174" s="35"/>
    </row>
    <row r="175" spans="2:9" ht="14.25" customHeight="1" x14ac:dyDescent="0.3">
      <c r="B175" s="36"/>
      <c r="G175" s="34"/>
      <c r="H175" s="35"/>
      <c r="I175" s="35"/>
    </row>
    <row r="176" spans="2:9" ht="14.25" customHeight="1" x14ac:dyDescent="0.3">
      <c r="B176" s="36"/>
      <c r="G176" s="34"/>
      <c r="H176" s="35"/>
      <c r="I176" s="35"/>
    </row>
    <row r="177" spans="2:9" ht="14.25" customHeight="1" x14ac:dyDescent="0.3">
      <c r="B177" s="36"/>
      <c r="G177" s="34"/>
      <c r="H177" s="35"/>
      <c r="I177" s="35"/>
    </row>
    <row r="178" spans="2:9" ht="14.25" customHeight="1" x14ac:dyDescent="0.3">
      <c r="B178" s="36"/>
      <c r="G178" s="34"/>
      <c r="H178" s="35"/>
      <c r="I178" s="35"/>
    </row>
    <row r="179" spans="2:9" ht="14.25" customHeight="1" x14ac:dyDescent="0.3">
      <c r="B179" s="36"/>
      <c r="G179" s="34"/>
      <c r="H179" s="35"/>
      <c r="I179" s="35"/>
    </row>
    <row r="180" spans="2:9" ht="14.25" customHeight="1" x14ac:dyDescent="0.3">
      <c r="B180" s="36"/>
      <c r="G180" s="34"/>
      <c r="H180" s="35"/>
      <c r="I180" s="35"/>
    </row>
    <row r="181" spans="2:9" ht="14.25" customHeight="1" x14ac:dyDescent="0.3">
      <c r="B181" s="36"/>
      <c r="G181" s="34"/>
      <c r="H181" s="35"/>
      <c r="I181" s="35"/>
    </row>
    <row r="182" spans="2:9" ht="14.25" customHeight="1" x14ac:dyDescent="0.3">
      <c r="B182" s="36"/>
      <c r="G182" s="34"/>
      <c r="H182" s="35"/>
      <c r="I182" s="35"/>
    </row>
    <row r="183" spans="2:9" ht="14.25" customHeight="1" x14ac:dyDescent="0.3">
      <c r="B183" s="36"/>
      <c r="G183" s="34"/>
      <c r="H183" s="35"/>
      <c r="I183" s="35"/>
    </row>
    <row r="184" spans="2:9" ht="14.25" customHeight="1" x14ac:dyDescent="0.3">
      <c r="B184" s="36"/>
      <c r="G184" s="34"/>
      <c r="H184" s="35"/>
      <c r="I184" s="35"/>
    </row>
    <row r="185" spans="2:9" ht="14.25" customHeight="1" x14ac:dyDescent="0.3">
      <c r="B185" s="36"/>
      <c r="G185" s="34"/>
      <c r="H185" s="35"/>
      <c r="I185" s="35"/>
    </row>
    <row r="186" spans="2:9" ht="14.25" customHeight="1" x14ac:dyDescent="0.3">
      <c r="B186" s="36"/>
      <c r="G186" s="34"/>
      <c r="H186" s="35"/>
      <c r="I186" s="35"/>
    </row>
    <row r="187" spans="2:9" ht="14.25" customHeight="1" x14ac:dyDescent="0.3">
      <c r="B187" s="36"/>
      <c r="G187" s="34"/>
      <c r="H187" s="35"/>
      <c r="I187" s="35"/>
    </row>
    <row r="188" spans="2:9" ht="14.25" customHeight="1" x14ac:dyDescent="0.3">
      <c r="B188" s="36"/>
      <c r="G188" s="34"/>
      <c r="H188" s="35"/>
      <c r="I188" s="35"/>
    </row>
    <row r="189" spans="2:9" ht="14.25" customHeight="1" x14ac:dyDescent="0.3">
      <c r="B189" s="36"/>
      <c r="G189" s="34"/>
      <c r="H189" s="35"/>
      <c r="I189" s="35"/>
    </row>
    <row r="190" spans="2:9" ht="14.25" customHeight="1" x14ac:dyDescent="0.3">
      <c r="B190" s="36"/>
      <c r="G190" s="34"/>
      <c r="H190" s="35"/>
      <c r="I190" s="35"/>
    </row>
    <row r="191" spans="2:9" ht="14.25" customHeight="1" x14ac:dyDescent="0.3">
      <c r="B191" s="36"/>
      <c r="G191" s="34"/>
      <c r="H191" s="35"/>
      <c r="I191" s="35"/>
    </row>
    <row r="192" spans="2:9" ht="14.25" customHeight="1" x14ac:dyDescent="0.3">
      <c r="B192" s="36"/>
      <c r="G192" s="34"/>
      <c r="H192" s="35"/>
      <c r="I192" s="35"/>
    </row>
    <row r="193" spans="2:9" ht="14.25" customHeight="1" x14ac:dyDescent="0.3">
      <c r="B193" s="36"/>
      <c r="G193" s="34"/>
      <c r="H193" s="35"/>
      <c r="I193" s="35"/>
    </row>
    <row r="194" spans="2:9" ht="14.25" customHeight="1" x14ac:dyDescent="0.3">
      <c r="B194" s="36"/>
      <c r="G194" s="34"/>
      <c r="H194" s="35"/>
      <c r="I194" s="35"/>
    </row>
    <row r="195" spans="2:9" ht="14.25" customHeight="1" x14ac:dyDescent="0.3">
      <c r="B195" s="36"/>
      <c r="G195" s="34"/>
      <c r="H195" s="35"/>
      <c r="I195" s="35"/>
    </row>
    <row r="196" spans="2:9" ht="14.25" customHeight="1" x14ac:dyDescent="0.3">
      <c r="B196" s="36"/>
      <c r="G196" s="34"/>
      <c r="H196" s="35"/>
      <c r="I196" s="35"/>
    </row>
    <row r="197" spans="2:9" ht="14.25" customHeight="1" x14ac:dyDescent="0.3">
      <c r="B197" s="36"/>
      <c r="G197" s="34"/>
      <c r="H197" s="35"/>
      <c r="I197" s="35"/>
    </row>
    <row r="198" spans="2:9" ht="14.25" customHeight="1" x14ac:dyDescent="0.3">
      <c r="B198" s="36"/>
      <c r="G198" s="34"/>
      <c r="H198" s="35"/>
      <c r="I198" s="35"/>
    </row>
    <row r="199" spans="2:9" ht="14.25" customHeight="1" x14ac:dyDescent="0.3">
      <c r="B199" s="36"/>
      <c r="G199" s="34"/>
      <c r="H199" s="35"/>
      <c r="I199" s="35"/>
    </row>
    <row r="200" spans="2:9" ht="14.25" customHeight="1" x14ac:dyDescent="0.3">
      <c r="B200" s="36"/>
      <c r="G200" s="34"/>
      <c r="H200" s="35"/>
      <c r="I200" s="35"/>
    </row>
    <row r="201" spans="2:9" ht="14.25" customHeight="1" x14ac:dyDescent="0.3">
      <c r="B201" s="36"/>
      <c r="G201" s="34"/>
      <c r="H201" s="35"/>
      <c r="I201" s="35"/>
    </row>
    <row r="202" spans="2:9" ht="14.25" customHeight="1" x14ac:dyDescent="0.3">
      <c r="B202" s="36"/>
      <c r="G202" s="34"/>
      <c r="H202" s="35"/>
      <c r="I202" s="35"/>
    </row>
    <row r="203" spans="2:9" ht="14.25" customHeight="1" x14ac:dyDescent="0.3">
      <c r="B203" s="36"/>
      <c r="G203" s="34"/>
      <c r="H203" s="35"/>
      <c r="I203" s="35"/>
    </row>
    <row r="204" spans="2:9" ht="14.25" customHeight="1" x14ac:dyDescent="0.3">
      <c r="B204" s="36"/>
      <c r="G204" s="34"/>
      <c r="H204" s="35"/>
      <c r="I204" s="35"/>
    </row>
    <row r="205" spans="2:9" ht="14.25" customHeight="1" x14ac:dyDescent="0.3">
      <c r="B205" s="36"/>
      <c r="G205" s="34"/>
      <c r="H205" s="35"/>
      <c r="I205" s="35"/>
    </row>
    <row r="206" spans="2:9" ht="14.25" customHeight="1" x14ac:dyDescent="0.3">
      <c r="B206" s="36"/>
      <c r="G206" s="34"/>
      <c r="H206" s="35"/>
      <c r="I206" s="35"/>
    </row>
    <row r="207" spans="2:9" ht="14.25" customHeight="1" x14ac:dyDescent="0.3">
      <c r="B207" s="36"/>
      <c r="G207" s="34"/>
      <c r="H207" s="35"/>
      <c r="I207" s="35"/>
    </row>
    <row r="208" spans="2:9" ht="14.25" customHeight="1" x14ac:dyDescent="0.3">
      <c r="B208" s="36"/>
      <c r="G208" s="34"/>
      <c r="H208" s="35"/>
      <c r="I208" s="35"/>
    </row>
    <row r="209" spans="2:9" ht="14.25" customHeight="1" x14ac:dyDescent="0.3">
      <c r="B209" s="36"/>
      <c r="G209" s="34"/>
      <c r="H209" s="35"/>
      <c r="I209" s="35"/>
    </row>
    <row r="210" spans="2:9" ht="14.25" customHeight="1" x14ac:dyDescent="0.3">
      <c r="B210" s="36"/>
      <c r="G210" s="34"/>
      <c r="H210" s="35"/>
      <c r="I210" s="35"/>
    </row>
    <row r="211" spans="2:9" ht="14.25" customHeight="1" x14ac:dyDescent="0.3">
      <c r="B211" s="36"/>
      <c r="G211" s="34"/>
      <c r="H211" s="35"/>
      <c r="I211" s="35"/>
    </row>
    <row r="212" spans="2:9" ht="14.25" customHeight="1" x14ac:dyDescent="0.3">
      <c r="B212" s="36"/>
      <c r="G212" s="34"/>
      <c r="H212" s="35"/>
      <c r="I212" s="35"/>
    </row>
    <row r="213" spans="2:9" ht="14.25" customHeight="1" x14ac:dyDescent="0.3">
      <c r="B213" s="36"/>
      <c r="G213" s="34"/>
      <c r="H213" s="35"/>
      <c r="I213" s="35"/>
    </row>
    <row r="214" spans="2:9" ht="14.25" customHeight="1" x14ac:dyDescent="0.3">
      <c r="B214" s="36"/>
      <c r="G214" s="34"/>
      <c r="H214" s="35"/>
      <c r="I214" s="35"/>
    </row>
    <row r="215" spans="2:9" ht="14.25" customHeight="1" x14ac:dyDescent="0.3">
      <c r="B215" s="36"/>
      <c r="G215" s="34"/>
      <c r="H215" s="35"/>
      <c r="I215" s="35"/>
    </row>
    <row r="216" spans="2:9" ht="14.25" customHeight="1" x14ac:dyDescent="0.3">
      <c r="B216" s="36"/>
      <c r="G216" s="34"/>
      <c r="H216" s="35"/>
      <c r="I216" s="35"/>
    </row>
    <row r="217" spans="2:9" ht="14.25" customHeight="1" x14ac:dyDescent="0.3">
      <c r="B217" s="36"/>
      <c r="G217" s="34"/>
      <c r="H217" s="35"/>
      <c r="I217" s="35"/>
    </row>
    <row r="218" spans="2:9" ht="14.25" customHeight="1" x14ac:dyDescent="0.3">
      <c r="B218" s="36"/>
      <c r="G218" s="34"/>
      <c r="H218" s="35"/>
      <c r="I218" s="35"/>
    </row>
    <row r="219" spans="2:9" ht="14.25" customHeight="1" x14ac:dyDescent="0.3">
      <c r="B219" s="36"/>
      <c r="G219" s="34"/>
      <c r="H219" s="35"/>
      <c r="I219" s="35"/>
    </row>
    <row r="220" spans="2:9" ht="14.25" customHeight="1" x14ac:dyDescent="0.3">
      <c r="B220" s="36"/>
      <c r="G220" s="34"/>
      <c r="H220" s="35"/>
      <c r="I220" s="35"/>
    </row>
    <row r="221" spans="2:9" ht="14.25" customHeight="1" x14ac:dyDescent="0.3">
      <c r="B221" s="36"/>
      <c r="G221" s="34"/>
      <c r="H221" s="35"/>
      <c r="I221" s="35"/>
    </row>
    <row r="222" spans="2:9" ht="14.25" customHeight="1" x14ac:dyDescent="0.3">
      <c r="B222" s="36"/>
      <c r="G222" s="34"/>
      <c r="H222" s="35"/>
      <c r="I222" s="35"/>
    </row>
    <row r="223" spans="2:9" ht="14.25" customHeight="1" x14ac:dyDescent="0.3">
      <c r="B223" s="36"/>
      <c r="G223" s="34"/>
      <c r="H223" s="35"/>
      <c r="I223" s="35"/>
    </row>
    <row r="224" spans="2:9" ht="14.25" customHeight="1" x14ac:dyDescent="0.3">
      <c r="B224" s="36"/>
      <c r="G224" s="34"/>
      <c r="H224" s="35"/>
      <c r="I224" s="35"/>
    </row>
    <row r="225" spans="2:9" ht="14.25" customHeight="1" x14ac:dyDescent="0.3">
      <c r="B225" s="36"/>
      <c r="G225" s="34"/>
      <c r="H225" s="35"/>
      <c r="I225" s="35"/>
    </row>
    <row r="226" spans="2:9" ht="14.25" customHeight="1" x14ac:dyDescent="0.3">
      <c r="B226" s="36"/>
      <c r="G226" s="34"/>
      <c r="H226" s="35"/>
      <c r="I226" s="35"/>
    </row>
    <row r="227" spans="2:9" ht="14.25" customHeight="1" x14ac:dyDescent="0.3">
      <c r="B227" s="36"/>
      <c r="G227" s="34"/>
      <c r="H227" s="35"/>
      <c r="I227" s="35"/>
    </row>
    <row r="228" spans="2:9" ht="14.25" customHeight="1" x14ac:dyDescent="0.3">
      <c r="B228" s="36"/>
      <c r="G228" s="34"/>
      <c r="H228" s="35"/>
      <c r="I228" s="35"/>
    </row>
    <row r="229" spans="2:9" ht="14.25" customHeight="1" x14ac:dyDescent="0.3">
      <c r="B229" s="36"/>
      <c r="G229" s="34"/>
      <c r="H229" s="35"/>
      <c r="I229" s="35"/>
    </row>
    <row r="230" spans="2:9" ht="14.25" customHeight="1" x14ac:dyDescent="0.3">
      <c r="B230" s="36"/>
      <c r="G230" s="34"/>
      <c r="H230" s="35"/>
      <c r="I230" s="35"/>
    </row>
    <row r="231" spans="2:9" ht="14.25" customHeight="1" x14ac:dyDescent="0.3">
      <c r="B231" s="36"/>
      <c r="G231" s="34"/>
      <c r="H231" s="35"/>
      <c r="I231" s="35"/>
    </row>
    <row r="232" spans="2:9" ht="14.25" customHeight="1" x14ac:dyDescent="0.3">
      <c r="B232" s="36"/>
      <c r="G232" s="34"/>
      <c r="H232" s="35"/>
      <c r="I232" s="35"/>
    </row>
    <row r="233" spans="2:9" ht="14.25" customHeight="1" x14ac:dyDescent="0.3">
      <c r="B233" s="36"/>
      <c r="G233" s="34"/>
      <c r="H233" s="35"/>
      <c r="I233" s="35"/>
    </row>
    <row r="234" spans="2:9" ht="14.25" customHeight="1" x14ac:dyDescent="0.3">
      <c r="B234" s="36"/>
      <c r="G234" s="34"/>
      <c r="H234" s="35"/>
      <c r="I234" s="35"/>
    </row>
    <row r="235" spans="2:9" ht="14.25" customHeight="1" x14ac:dyDescent="0.3">
      <c r="B235" s="36"/>
      <c r="G235" s="34"/>
      <c r="H235" s="35"/>
      <c r="I235" s="35"/>
    </row>
    <row r="236" spans="2:9" ht="14.25" customHeight="1" x14ac:dyDescent="0.3">
      <c r="B236" s="36"/>
      <c r="G236" s="34"/>
      <c r="H236" s="35"/>
      <c r="I236" s="35"/>
    </row>
    <row r="237" spans="2:9" ht="14.25" customHeight="1" x14ac:dyDescent="0.3">
      <c r="B237" s="36"/>
      <c r="G237" s="34"/>
      <c r="H237" s="35"/>
      <c r="I237" s="35"/>
    </row>
    <row r="238" spans="2:9" ht="14.25" customHeight="1" x14ac:dyDescent="0.3">
      <c r="B238" s="36"/>
      <c r="G238" s="34"/>
      <c r="H238" s="35"/>
      <c r="I238" s="35"/>
    </row>
    <row r="239" spans="2:9" ht="14.25" customHeight="1" x14ac:dyDescent="0.3">
      <c r="B239" s="36"/>
      <c r="G239" s="34"/>
      <c r="H239" s="35"/>
      <c r="I239" s="35"/>
    </row>
    <row r="240" spans="2:9" ht="14.25" customHeight="1" x14ac:dyDescent="0.3">
      <c r="B240" s="36"/>
      <c r="G240" s="34"/>
      <c r="H240" s="35"/>
      <c r="I240" s="35"/>
    </row>
    <row r="241" spans="2:9" ht="14.25" customHeight="1" x14ac:dyDescent="0.3">
      <c r="B241" s="36"/>
      <c r="G241" s="34"/>
      <c r="H241" s="35"/>
      <c r="I241" s="35"/>
    </row>
    <row r="242" spans="2:9" ht="14.25" customHeight="1" x14ac:dyDescent="0.3">
      <c r="B242" s="36"/>
      <c r="G242" s="34"/>
      <c r="H242" s="35"/>
      <c r="I242" s="35"/>
    </row>
    <row r="243" spans="2:9" ht="14.25" customHeight="1" x14ac:dyDescent="0.3">
      <c r="B243" s="36"/>
      <c r="G243" s="34"/>
      <c r="H243" s="35"/>
      <c r="I243" s="35"/>
    </row>
    <row r="244" spans="2:9" ht="14.25" customHeight="1" x14ac:dyDescent="0.3">
      <c r="B244" s="36"/>
      <c r="G244" s="34"/>
      <c r="H244" s="35"/>
      <c r="I244" s="35"/>
    </row>
    <row r="245" spans="2:9" ht="14.25" customHeight="1" x14ac:dyDescent="0.3">
      <c r="B245" s="36"/>
      <c r="G245" s="34"/>
      <c r="H245" s="35"/>
      <c r="I245" s="35"/>
    </row>
    <row r="246" spans="2:9" ht="14.25" customHeight="1" x14ac:dyDescent="0.3">
      <c r="B246" s="36"/>
      <c r="G246" s="34"/>
      <c r="H246" s="35"/>
      <c r="I246" s="35"/>
    </row>
    <row r="247" spans="2:9" ht="14.25" customHeight="1" x14ac:dyDescent="0.3">
      <c r="B247" s="36"/>
      <c r="G247" s="34"/>
      <c r="H247" s="35"/>
      <c r="I247" s="35"/>
    </row>
    <row r="248" spans="2:9" ht="14.25" customHeight="1" x14ac:dyDescent="0.3">
      <c r="B248" s="36"/>
      <c r="G248" s="34"/>
      <c r="H248" s="35"/>
      <c r="I248" s="35"/>
    </row>
    <row r="249" spans="2:9" ht="14.25" customHeight="1" x14ac:dyDescent="0.3">
      <c r="B249" s="36"/>
      <c r="G249" s="34"/>
      <c r="H249" s="35"/>
      <c r="I249" s="35"/>
    </row>
    <row r="250" spans="2:9" ht="14.25" customHeight="1" x14ac:dyDescent="0.3">
      <c r="B250" s="36"/>
      <c r="G250" s="34"/>
      <c r="H250" s="35"/>
      <c r="I250" s="35"/>
    </row>
    <row r="251" spans="2:9" ht="14.25" customHeight="1" x14ac:dyDescent="0.3">
      <c r="B251" s="36"/>
      <c r="G251" s="34"/>
      <c r="H251" s="35"/>
      <c r="I251" s="35"/>
    </row>
    <row r="252" spans="2:9" ht="14.25" customHeight="1" x14ac:dyDescent="0.3">
      <c r="B252" s="36"/>
      <c r="G252" s="34"/>
      <c r="H252" s="35"/>
      <c r="I252" s="35"/>
    </row>
    <row r="253" spans="2:9" ht="14.25" customHeight="1" x14ac:dyDescent="0.3">
      <c r="B253" s="36"/>
      <c r="G253" s="34"/>
      <c r="H253" s="35"/>
      <c r="I253" s="35"/>
    </row>
    <row r="254" spans="2:9" ht="14.25" customHeight="1" x14ac:dyDescent="0.3">
      <c r="B254" s="36"/>
      <c r="G254" s="34"/>
      <c r="H254" s="35"/>
      <c r="I254" s="35"/>
    </row>
    <row r="255" spans="2:9" ht="14.25" customHeight="1" x14ac:dyDescent="0.3">
      <c r="B255" s="36"/>
      <c r="G255" s="34"/>
      <c r="H255" s="35"/>
      <c r="I255" s="35"/>
    </row>
    <row r="256" spans="2:9" ht="14.25" customHeight="1" x14ac:dyDescent="0.3">
      <c r="B256" s="36"/>
      <c r="G256" s="34"/>
      <c r="H256" s="35"/>
      <c r="I256" s="35"/>
    </row>
    <row r="257" spans="2:9" ht="14.25" customHeight="1" x14ac:dyDescent="0.3">
      <c r="B257" s="36"/>
      <c r="G257" s="34"/>
      <c r="H257" s="35"/>
      <c r="I257" s="35"/>
    </row>
    <row r="258" spans="2:9" ht="14.25" customHeight="1" x14ac:dyDescent="0.3">
      <c r="B258" s="36"/>
      <c r="G258" s="34"/>
      <c r="H258" s="35"/>
      <c r="I258" s="35"/>
    </row>
    <row r="259" spans="2:9" ht="14.25" customHeight="1" x14ac:dyDescent="0.3">
      <c r="B259" s="36"/>
      <c r="G259" s="34"/>
      <c r="H259" s="35"/>
      <c r="I259" s="35"/>
    </row>
    <row r="260" spans="2:9" ht="14.25" customHeight="1" x14ac:dyDescent="0.3">
      <c r="B260" s="36"/>
      <c r="G260" s="34"/>
      <c r="H260" s="35"/>
      <c r="I260" s="35"/>
    </row>
    <row r="261" spans="2:9" ht="14.25" customHeight="1" x14ac:dyDescent="0.3">
      <c r="B261" s="36"/>
      <c r="G261" s="34"/>
      <c r="H261" s="35"/>
      <c r="I261" s="35"/>
    </row>
    <row r="262" spans="2:9" ht="14.25" customHeight="1" x14ac:dyDescent="0.3">
      <c r="B262" s="36"/>
      <c r="G262" s="34"/>
      <c r="H262" s="35"/>
      <c r="I262" s="35"/>
    </row>
    <row r="263" spans="2:9" ht="14.25" customHeight="1" x14ac:dyDescent="0.3">
      <c r="B263" s="36"/>
      <c r="G263" s="34"/>
      <c r="H263" s="35"/>
      <c r="I263" s="35"/>
    </row>
    <row r="264" spans="2:9" ht="14.25" customHeight="1" x14ac:dyDescent="0.3">
      <c r="B264" s="36"/>
      <c r="G264" s="34"/>
      <c r="H264" s="35"/>
      <c r="I264" s="35"/>
    </row>
    <row r="265" spans="2:9" ht="14.25" customHeight="1" x14ac:dyDescent="0.3">
      <c r="B265" s="36"/>
      <c r="G265" s="34"/>
      <c r="H265" s="35"/>
      <c r="I265" s="35"/>
    </row>
    <row r="266" spans="2:9" ht="14.25" customHeight="1" x14ac:dyDescent="0.3">
      <c r="B266" s="36"/>
      <c r="G266" s="34"/>
      <c r="H266" s="35"/>
      <c r="I266" s="35"/>
    </row>
    <row r="267" spans="2:9" ht="14.25" customHeight="1" x14ac:dyDescent="0.3">
      <c r="B267" s="36"/>
      <c r="G267" s="34"/>
      <c r="H267" s="35"/>
      <c r="I267" s="35"/>
    </row>
    <row r="268" spans="2:9" ht="14.25" customHeight="1" x14ac:dyDescent="0.3">
      <c r="B268" s="36"/>
      <c r="G268" s="34"/>
      <c r="H268" s="35"/>
      <c r="I268" s="35"/>
    </row>
    <row r="269" spans="2:9" ht="14.25" customHeight="1" x14ac:dyDescent="0.3">
      <c r="B269" s="36"/>
      <c r="G269" s="34"/>
      <c r="H269" s="35"/>
      <c r="I269" s="35"/>
    </row>
    <row r="270" spans="2:9" ht="14.25" customHeight="1" x14ac:dyDescent="0.3">
      <c r="B270" s="36"/>
      <c r="G270" s="34"/>
      <c r="H270" s="35"/>
      <c r="I270" s="35"/>
    </row>
    <row r="271" spans="2:9" ht="14.25" customHeight="1" x14ac:dyDescent="0.3">
      <c r="B271" s="36"/>
      <c r="G271" s="34"/>
      <c r="H271" s="35"/>
      <c r="I271" s="35"/>
    </row>
    <row r="272" spans="2:9" ht="14.25" customHeight="1" x14ac:dyDescent="0.3">
      <c r="B272" s="36"/>
      <c r="G272" s="34"/>
      <c r="H272" s="35"/>
      <c r="I272" s="35"/>
    </row>
    <row r="273" spans="2:9" ht="14.25" customHeight="1" x14ac:dyDescent="0.3">
      <c r="B273" s="36"/>
      <c r="G273" s="34"/>
      <c r="H273" s="35"/>
      <c r="I273" s="35"/>
    </row>
    <row r="274" spans="2:9" ht="14.25" customHeight="1" x14ac:dyDescent="0.3">
      <c r="B274" s="36"/>
      <c r="G274" s="34"/>
      <c r="H274" s="35"/>
      <c r="I274" s="35"/>
    </row>
    <row r="275" spans="2:9" ht="14.25" customHeight="1" x14ac:dyDescent="0.3">
      <c r="B275" s="36"/>
      <c r="G275" s="34"/>
      <c r="H275" s="35"/>
      <c r="I275" s="35"/>
    </row>
    <row r="276" spans="2:9" ht="14.25" customHeight="1" x14ac:dyDescent="0.3">
      <c r="B276" s="36"/>
      <c r="G276" s="34"/>
      <c r="H276" s="35"/>
      <c r="I276" s="35"/>
    </row>
    <row r="277" spans="2:9" ht="14.25" customHeight="1" x14ac:dyDescent="0.3">
      <c r="B277" s="36"/>
      <c r="G277" s="34"/>
      <c r="H277" s="35"/>
      <c r="I277" s="35"/>
    </row>
    <row r="278" spans="2:9" ht="14.25" customHeight="1" x14ac:dyDescent="0.3">
      <c r="B278" s="36"/>
      <c r="G278" s="34"/>
      <c r="H278" s="35"/>
      <c r="I278" s="35"/>
    </row>
    <row r="279" spans="2:9" ht="14.25" customHeight="1" x14ac:dyDescent="0.3">
      <c r="B279" s="36"/>
      <c r="G279" s="34"/>
      <c r="H279" s="35"/>
      <c r="I279" s="35"/>
    </row>
    <row r="280" spans="2:9" ht="14.25" customHeight="1" x14ac:dyDescent="0.3">
      <c r="B280" s="36"/>
      <c r="G280" s="34"/>
      <c r="H280" s="35"/>
      <c r="I280" s="35"/>
    </row>
    <row r="281" spans="2:9" ht="14.25" customHeight="1" x14ac:dyDescent="0.3">
      <c r="B281" s="36"/>
      <c r="G281" s="34"/>
      <c r="H281" s="35"/>
      <c r="I281" s="35"/>
    </row>
    <row r="282" spans="2:9" ht="14.25" customHeight="1" x14ac:dyDescent="0.3">
      <c r="B282" s="36"/>
      <c r="G282" s="34"/>
      <c r="H282" s="35"/>
      <c r="I282" s="35"/>
    </row>
    <row r="283" spans="2:9" ht="14.25" customHeight="1" x14ac:dyDescent="0.3">
      <c r="B283" s="36"/>
      <c r="G283" s="34"/>
      <c r="H283" s="35"/>
      <c r="I283" s="35"/>
    </row>
    <row r="284" spans="2:9" ht="14.25" customHeight="1" x14ac:dyDescent="0.3">
      <c r="B284" s="36"/>
      <c r="G284" s="34"/>
      <c r="H284" s="35"/>
      <c r="I284" s="35"/>
    </row>
    <row r="285" spans="2:9" ht="14.25" customHeight="1" x14ac:dyDescent="0.3">
      <c r="B285" s="36"/>
      <c r="G285" s="34"/>
      <c r="H285" s="35"/>
      <c r="I285" s="35"/>
    </row>
    <row r="286" spans="2:9" ht="14.25" customHeight="1" x14ac:dyDescent="0.3">
      <c r="B286" s="36"/>
      <c r="G286" s="34"/>
      <c r="H286" s="35"/>
      <c r="I286" s="35"/>
    </row>
    <row r="287" spans="2:9" ht="14.25" customHeight="1" x14ac:dyDescent="0.3">
      <c r="B287" s="36"/>
      <c r="G287" s="34"/>
      <c r="H287" s="35"/>
      <c r="I287" s="35"/>
    </row>
    <row r="288" spans="2:9" ht="14.25" customHeight="1" x14ac:dyDescent="0.3">
      <c r="B288" s="36"/>
      <c r="G288" s="34"/>
      <c r="H288" s="35"/>
      <c r="I288" s="35"/>
    </row>
    <row r="289" spans="2:9" ht="14.25" customHeight="1" x14ac:dyDescent="0.3">
      <c r="B289" s="36"/>
      <c r="G289" s="34"/>
      <c r="H289" s="35"/>
      <c r="I289" s="35"/>
    </row>
    <row r="290" spans="2:9" ht="14.25" customHeight="1" x14ac:dyDescent="0.3">
      <c r="B290" s="36"/>
      <c r="G290" s="34"/>
      <c r="H290" s="35"/>
      <c r="I290" s="35"/>
    </row>
    <row r="291" spans="2:9" ht="14.25" customHeight="1" x14ac:dyDescent="0.3">
      <c r="B291" s="36"/>
      <c r="G291" s="34"/>
      <c r="H291" s="35"/>
      <c r="I291" s="35"/>
    </row>
    <row r="292" spans="2:9" ht="14.25" customHeight="1" x14ac:dyDescent="0.3">
      <c r="B292" s="36"/>
      <c r="G292" s="34"/>
      <c r="H292" s="35"/>
      <c r="I292" s="35"/>
    </row>
    <row r="293" spans="2:9" ht="14.25" customHeight="1" x14ac:dyDescent="0.3">
      <c r="B293" s="36"/>
      <c r="G293" s="34"/>
      <c r="H293" s="35"/>
      <c r="I293" s="35"/>
    </row>
    <row r="294" spans="2:9" ht="14.25" customHeight="1" x14ac:dyDescent="0.3">
      <c r="B294" s="36"/>
      <c r="G294" s="34"/>
      <c r="H294" s="35"/>
      <c r="I294" s="35"/>
    </row>
    <row r="295" spans="2:9" ht="14.25" customHeight="1" x14ac:dyDescent="0.3">
      <c r="B295" s="36"/>
      <c r="G295" s="34"/>
      <c r="H295" s="35"/>
      <c r="I295" s="35"/>
    </row>
    <row r="296" spans="2:9" ht="14.25" customHeight="1" x14ac:dyDescent="0.3">
      <c r="B296" s="36"/>
      <c r="G296" s="34"/>
      <c r="H296" s="35"/>
      <c r="I296" s="35"/>
    </row>
    <row r="297" spans="2:9" ht="14.25" customHeight="1" x14ac:dyDescent="0.3">
      <c r="B297" s="36"/>
      <c r="G297" s="34"/>
      <c r="H297" s="35"/>
      <c r="I297" s="35"/>
    </row>
    <row r="298" spans="2:9" ht="14.25" customHeight="1" x14ac:dyDescent="0.3">
      <c r="B298" s="36"/>
      <c r="G298" s="34"/>
      <c r="H298" s="35"/>
      <c r="I298" s="35"/>
    </row>
    <row r="299" spans="2:9" ht="14.25" customHeight="1" x14ac:dyDescent="0.3">
      <c r="B299" s="36"/>
      <c r="G299" s="34"/>
      <c r="H299" s="35"/>
      <c r="I299" s="35"/>
    </row>
    <row r="300" spans="2:9" ht="14.25" customHeight="1" x14ac:dyDescent="0.3">
      <c r="B300" s="36"/>
      <c r="G300" s="34"/>
      <c r="H300" s="35"/>
      <c r="I300" s="35"/>
    </row>
    <row r="301" spans="2:9" ht="14.25" customHeight="1" x14ac:dyDescent="0.3">
      <c r="B301" s="36"/>
      <c r="G301" s="34"/>
      <c r="H301" s="35"/>
      <c r="I301" s="35"/>
    </row>
    <row r="302" spans="2:9" ht="14.25" customHeight="1" x14ac:dyDescent="0.3">
      <c r="B302" s="36"/>
      <c r="G302" s="34"/>
      <c r="H302" s="35"/>
      <c r="I302" s="35"/>
    </row>
    <row r="303" spans="2:9" ht="14.25" customHeight="1" x14ac:dyDescent="0.3">
      <c r="B303" s="36"/>
      <c r="G303" s="34"/>
      <c r="H303" s="35"/>
      <c r="I303" s="35"/>
    </row>
    <row r="304" spans="2:9" ht="14.25" customHeight="1" x14ac:dyDescent="0.3">
      <c r="B304" s="36"/>
      <c r="G304" s="34"/>
      <c r="H304" s="35"/>
      <c r="I304" s="35"/>
    </row>
    <row r="305" spans="2:9" ht="14.25" customHeight="1" x14ac:dyDescent="0.3">
      <c r="B305" s="36"/>
      <c r="G305" s="34"/>
      <c r="H305" s="35"/>
      <c r="I305" s="35"/>
    </row>
    <row r="306" spans="2:9" ht="14.25" customHeight="1" x14ac:dyDescent="0.3">
      <c r="B306" s="36"/>
      <c r="G306" s="34"/>
      <c r="H306" s="35"/>
      <c r="I306" s="35"/>
    </row>
    <row r="307" spans="2:9" ht="14.25" customHeight="1" x14ac:dyDescent="0.3">
      <c r="B307" s="36"/>
      <c r="G307" s="34"/>
      <c r="H307" s="35"/>
      <c r="I307" s="35"/>
    </row>
    <row r="308" spans="2:9" ht="14.25" customHeight="1" x14ac:dyDescent="0.3">
      <c r="B308" s="36"/>
      <c r="G308" s="34"/>
      <c r="H308" s="35"/>
      <c r="I308" s="35"/>
    </row>
    <row r="309" spans="2:9" ht="14.25" customHeight="1" x14ac:dyDescent="0.3">
      <c r="B309" s="36"/>
      <c r="G309" s="34"/>
      <c r="H309" s="35"/>
      <c r="I309" s="35"/>
    </row>
    <row r="310" spans="2:9" ht="14.25" customHeight="1" x14ac:dyDescent="0.3">
      <c r="B310" s="36"/>
      <c r="G310" s="34"/>
      <c r="H310" s="35"/>
      <c r="I310" s="35"/>
    </row>
    <row r="311" spans="2:9" ht="14.25" customHeight="1" x14ac:dyDescent="0.3">
      <c r="B311" s="36"/>
      <c r="G311" s="34"/>
      <c r="H311" s="35"/>
      <c r="I311" s="35"/>
    </row>
    <row r="312" spans="2:9" ht="14.25" customHeight="1" x14ac:dyDescent="0.3">
      <c r="B312" s="36"/>
      <c r="G312" s="34"/>
      <c r="H312" s="35"/>
      <c r="I312" s="35"/>
    </row>
    <row r="313" spans="2:9" ht="14.25" customHeight="1" x14ac:dyDescent="0.3">
      <c r="B313" s="36"/>
      <c r="G313" s="34"/>
      <c r="H313" s="35"/>
      <c r="I313" s="35"/>
    </row>
    <row r="314" spans="2:9" ht="14.25" customHeight="1" x14ac:dyDescent="0.3">
      <c r="B314" s="36"/>
      <c r="G314" s="34"/>
      <c r="H314" s="35"/>
      <c r="I314" s="35"/>
    </row>
    <row r="315" spans="2:9" ht="14.25" customHeight="1" x14ac:dyDescent="0.3">
      <c r="B315" s="36"/>
      <c r="G315" s="34"/>
      <c r="H315" s="35"/>
      <c r="I315" s="35"/>
    </row>
    <row r="316" spans="2:9" ht="14.25" customHeight="1" x14ac:dyDescent="0.3">
      <c r="B316" s="36"/>
      <c r="G316" s="34"/>
      <c r="H316" s="35"/>
      <c r="I316" s="35"/>
    </row>
    <row r="317" spans="2:9" ht="14.25" customHeight="1" x14ac:dyDescent="0.3">
      <c r="B317" s="36"/>
      <c r="G317" s="34"/>
      <c r="H317" s="35"/>
      <c r="I317" s="35"/>
    </row>
    <row r="318" spans="2:9" ht="14.25" customHeight="1" x14ac:dyDescent="0.3">
      <c r="B318" s="36"/>
      <c r="G318" s="34"/>
      <c r="H318" s="35"/>
      <c r="I318" s="35"/>
    </row>
    <row r="319" spans="2:9" ht="14.25" customHeight="1" x14ac:dyDescent="0.3">
      <c r="B319" s="36"/>
      <c r="G319" s="34"/>
      <c r="H319" s="35"/>
      <c r="I319" s="35"/>
    </row>
    <row r="320" spans="2:9" ht="14.25" customHeight="1" x14ac:dyDescent="0.3">
      <c r="B320" s="36"/>
      <c r="G320" s="34"/>
      <c r="H320" s="35"/>
      <c r="I320" s="35"/>
    </row>
    <row r="321" spans="2:9" ht="14.25" customHeight="1" x14ac:dyDescent="0.3">
      <c r="B321" s="36"/>
      <c r="G321" s="34"/>
      <c r="H321" s="35"/>
      <c r="I321" s="35"/>
    </row>
    <row r="322" spans="2:9" ht="14.25" customHeight="1" x14ac:dyDescent="0.3">
      <c r="B322" s="36"/>
      <c r="G322" s="34"/>
      <c r="H322" s="35"/>
      <c r="I322" s="35"/>
    </row>
    <row r="323" spans="2:9" ht="14.25" customHeight="1" x14ac:dyDescent="0.3">
      <c r="B323" s="36"/>
      <c r="G323" s="34"/>
      <c r="H323" s="35"/>
      <c r="I323" s="35"/>
    </row>
    <row r="324" spans="2:9" ht="14.25" customHeight="1" x14ac:dyDescent="0.3">
      <c r="B324" s="36"/>
      <c r="G324" s="34"/>
      <c r="H324" s="35"/>
      <c r="I324" s="35"/>
    </row>
    <row r="325" spans="2:9" ht="14.25" customHeight="1" x14ac:dyDescent="0.3">
      <c r="B325" s="36"/>
      <c r="G325" s="34"/>
      <c r="H325" s="35"/>
      <c r="I325" s="35"/>
    </row>
    <row r="326" spans="2:9" ht="14.25" customHeight="1" x14ac:dyDescent="0.3">
      <c r="B326" s="36"/>
      <c r="G326" s="34"/>
      <c r="H326" s="35"/>
      <c r="I326" s="35"/>
    </row>
    <row r="327" spans="2:9" ht="14.25" customHeight="1" x14ac:dyDescent="0.3">
      <c r="B327" s="36"/>
      <c r="G327" s="34"/>
      <c r="H327" s="35"/>
      <c r="I327" s="35"/>
    </row>
    <row r="328" spans="2:9" ht="14.25" customHeight="1" x14ac:dyDescent="0.3">
      <c r="B328" s="36"/>
      <c r="G328" s="34"/>
      <c r="H328" s="35"/>
      <c r="I328" s="35"/>
    </row>
    <row r="329" spans="2:9" ht="14.25" customHeight="1" x14ac:dyDescent="0.3">
      <c r="B329" s="36"/>
      <c r="G329" s="34"/>
      <c r="H329" s="35"/>
      <c r="I329" s="35"/>
    </row>
    <row r="330" spans="2:9" ht="14.25" customHeight="1" x14ac:dyDescent="0.3">
      <c r="B330" s="36"/>
      <c r="G330" s="34"/>
      <c r="H330" s="35"/>
      <c r="I330" s="35"/>
    </row>
    <row r="331" spans="2:9" ht="14.25" customHeight="1" x14ac:dyDescent="0.3">
      <c r="B331" s="36"/>
      <c r="G331" s="34"/>
      <c r="H331" s="35"/>
      <c r="I331" s="35"/>
    </row>
    <row r="332" spans="2:9" ht="14.25" customHeight="1" x14ac:dyDescent="0.3">
      <c r="B332" s="36"/>
      <c r="G332" s="34"/>
      <c r="H332" s="35"/>
      <c r="I332" s="35"/>
    </row>
    <row r="333" spans="2:9" ht="14.25" customHeight="1" x14ac:dyDescent="0.3">
      <c r="B333" s="36"/>
      <c r="G333" s="34"/>
      <c r="H333" s="35"/>
      <c r="I333" s="35"/>
    </row>
    <row r="334" spans="2:9" ht="14.25" customHeight="1" x14ac:dyDescent="0.3">
      <c r="B334" s="36"/>
      <c r="G334" s="34"/>
      <c r="H334" s="35"/>
      <c r="I334" s="35"/>
    </row>
    <row r="335" spans="2:9" ht="14.25" customHeight="1" x14ac:dyDescent="0.3">
      <c r="B335" s="36"/>
      <c r="G335" s="34"/>
      <c r="H335" s="35"/>
      <c r="I335" s="35"/>
    </row>
    <row r="336" spans="2:9" ht="14.25" customHeight="1" x14ac:dyDescent="0.3">
      <c r="B336" s="36"/>
      <c r="G336" s="34"/>
      <c r="H336" s="35"/>
      <c r="I336" s="35"/>
    </row>
    <row r="337" spans="2:9" ht="14.25" customHeight="1" x14ac:dyDescent="0.3">
      <c r="B337" s="36"/>
      <c r="G337" s="34"/>
      <c r="H337" s="35"/>
      <c r="I337" s="35"/>
    </row>
    <row r="338" spans="2:9" ht="14.25" customHeight="1" x14ac:dyDescent="0.3">
      <c r="B338" s="36"/>
      <c r="G338" s="34"/>
      <c r="H338" s="35"/>
      <c r="I338" s="35"/>
    </row>
    <row r="339" spans="2:9" ht="14.25" customHeight="1" x14ac:dyDescent="0.3">
      <c r="B339" s="36"/>
      <c r="G339" s="34"/>
      <c r="H339" s="35"/>
      <c r="I339" s="35"/>
    </row>
    <row r="340" spans="2:9" ht="14.25" customHeight="1" x14ac:dyDescent="0.3">
      <c r="B340" s="36"/>
      <c r="G340" s="34"/>
      <c r="H340" s="35"/>
      <c r="I340" s="35"/>
    </row>
    <row r="341" spans="2:9" ht="14.25" customHeight="1" x14ac:dyDescent="0.3">
      <c r="B341" s="36"/>
      <c r="G341" s="34"/>
      <c r="H341" s="35"/>
      <c r="I341" s="35"/>
    </row>
    <row r="342" spans="2:9" ht="14.25" customHeight="1" x14ac:dyDescent="0.3">
      <c r="B342" s="36"/>
      <c r="G342" s="34"/>
      <c r="H342" s="35"/>
      <c r="I342" s="35"/>
    </row>
    <row r="343" spans="2:9" ht="14.25" customHeight="1" x14ac:dyDescent="0.3">
      <c r="B343" s="36"/>
      <c r="G343" s="34"/>
      <c r="H343" s="35"/>
      <c r="I343" s="35"/>
    </row>
    <row r="344" spans="2:9" ht="14.25" customHeight="1" x14ac:dyDescent="0.3">
      <c r="B344" s="36"/>
      <c r="G344" s="34"/>
      <c r="H344" s="35"/>
      <c r="I344" s="35"/>
    </row>
    <row r="345" spans="2:9" ht="14.25" customHeight="1" x14ac:dyDescent="0.3">
      <c r="B345" s="36"/>
      <c r="G345" s="34"/>
      <c r="H345" s="35"/>
      <c r="I345" s="35"/>
    </row>
    <row r="346" spans="2:9" ht="14.25" customHeight="1" x14ac:dyDescent="0.3">
      <c r="B346" s="36"/>
      <c r="G346" s="34"/>
      <c r="H346" s="35"/>
      <c r="I346" s="35"/>
    </row>
    <row r="347" spans="2:9" ht="14.25" customHeight="1" x14ac:dyDescent="0.3">
      <c r="B347" s="36"/>
      <c r="G347" s="34"/>
      <c r="H347" s="35"/>
      <c r="I347" s="35"/>
    </row>
    <row r="348" spans="2:9" ht="14.25" customHeight="1" x14ac:dyDescent="0.3">
      <c r="B348" s="36"/>
      <c r="G348" s="34"/>
      <c r="H348" s="35"/>
      <c r="I348" s="35"/>
    </row>
    <row r="349" spans="2:9" ht="14.25" customHeight="1" x14ac:dyDescent="0.3">
      <c r="B349" s="36"/>
      <c r="G349" s="34"/>
      <c r="H349" s="35"/>
      <c r="I349" s="35"/>
    </row>
    <row r="350" spans="2:9" ht="14.25" customHeight="1" x14ac:dyDescent="0.3">
      <c r="B350" s="36"/>
      <c r="G350" s="34"/>
      <c r="H350" s="35"/>
      <c r="I350" s="35"/>
    </row>
    <row r="351" spans="2:9" ht="14.25" customHeight="1" x14ac:dyDescent="0.3">
      <c r="B351" s="36"/>
      <c r="G351" s="34"/>
      <c r="H351" s="35"/>
      <c r="I351" s="35"/>
    </row>
    <row r="352" spans="2:9" ht="14.25" customHeight="1" x14ac:dyDescent="0.3">
      <c r="B352" s="36"/>
      <c r="G352" s="34"/>
      <c r="H352" s="35"/>
      <c r="I352" s="35"/>
    </row>
    <row r="353" spans="2:9" ht="14.25" customHeight="1" x14ac:dyDescent="0.3">
      <c r="B353" s="36"/>
      <c r="G353" s="34"/>
      <c r="H353" s="35"/>
      <c r="I353" s="35"/>
    </row>
    <row r="354" spans="2:9" ht="14.25" customHeight="1" x14ac:dyDescent="0.3">
      <c r="B354" s="36"/>
      <c r="G354" s="34"/>
      <c r="H354" s="35"/>
      <c r="I354" s="35"/>
    </row>
    <row r="355" spans="2:9" ht="14.25" customHeight="1" x14ac:dyDescent="0.3">
      <c r="B355" s="36"/>
      <c r="G355" s="34"/>
      <c r="H355" s="35"/>
      <c r="I355" s="35"/>
    </row>
    <row r="356" spans="2:9" ht="14.25" customHeight="1" x14ac:dyDescent="0.3">
      <c r="B356" s="36"/>
      <c r="G356" s="34"/>
      <c r="H356" s="35"/>
      <c r="I356" s="35"/>
    </row>
    <row r="357" spans="2:9" ht="14.25" customHeight="1" x14ac:dyDescent="0.3">
      <c r="B357" s="36"/>
      <c r="G357" s="34"/>
      <c r="H357" s="35"/>
      <c r="I357" s="35"/>
    </row>
    <row r="358" spans="2:9" ht="14.25" customHeight="1" x14ac:dyDescent="0.3">
      <c r="B358" s="36"/>
      <c r="G358" s="34"/>
      <c r="H358" s="35"/>
      <c r="I358" s="35"/>
    </row>
    <row r="359" spans="2:9" ht="14.25" customHeight="1" x14ac:dyDescent="0.3">
      <c r="B359" s="36"/>
      <c r="G359" s="34"/>
      <c r="H359" s="35"/>
      <c r="I359" s="35"/>
    </row>
    <row r="360" spans="2:9" ht="14.25" customHeight="1" x14ac:dyDescent="0.3">
      <c r="B360" s="36"/>
      <c r="G360" s="34"/>
      <c r="H360" s="35"/>
      <c r="I360" s="35"/>
    </row>
    <row r="361" spans="2:9" ht="14.25" customHeight="1" x14ac:dyDescent="0.3">
      <c r="B361" s="36"/>
      <c r="G361" s="34"/>
      <c r="H361" s="35"/>
      <c r="I361" s="35"/>
    </row>
    <row r="362" spans="2:9" ht="14.25" customHeight="1" x14ac:dyDescent="0.3">
      <c r="B362" s="36"/>
      <c r="G362" s="34"/>
      <c r="H362" s="35"/>
      <c r="I362" s="35"/>
    </row>
    <row r="363" spans="2:9" ht="14.25" customHeight="1" x14ac:dyDescent="0.3">
      <c r="B363" s="36"/>
      <c r="G363" s="34"/>
      <c r="H363" s="35"/>
      <c r="I363" s="35"/>
    </row>
    <row r="364" spans="2:9" ht="14.25" customHeight="1" x14ac:dyDescent="0.3">
      <c r="B364" s="36"/>
      <c r="G364" s="34"/>
      <c r="H364" s="35"/>
      <c r="I364" s="35"/>
    </row>
    <row r="365" spans="2:9" ht="14.25" customHeight="1" x14ac:dyDescent="0.3">
      <c r="B365" s="36"/>
      <c r="G365" s="34"/>
      <c r="H365" s="35"/>
      <c r="I365" s="35"/>
    </row>
    <row r="366" spans="2:9" ht="14.25" customHeight="1" x14ac:dyDescent="0.3">
      <c r="B366" s="36"/>
      <c r="G366" s="34"/>
      <c r="H366" s="35"/>
      <c r="I366" s="35"/>
    </row>
    <row r="367" spans="2:9" ht="14.25" customHeight="1" x14ac:dyDescent="0.3">
      <c r="B367" s="36"/>
      <c r="G367" s="34"/>
      <c r="H367" s="35"/>
      <c r="I367" s="35"/>
    </row>
    <row r="368" spans="2:9" ht="14.25" customHeight="1" x14ac:dyDescent="0.3">
      <c r="B368" s="36"/>
      <c r="G368" s="34"/>
      <c r="H368" s="35"/>
      <c r="I368" s="35"/>
    </row>
    <row r="369" spans="2:9" ht="14.25" customHeight="1" x14ac:dyDescent="0.3">
      <c r="B369" s="36"/>
      <c r="G369" s="34"/>
      <c r="H369" s="35"/>
      <c r="I369" s="35"/>
    </row>
    <row r="370" spans="2:9" ht="14.25" customHeight="1" x14ac:dyDescent="0.3">
      <c r="B370" s="36"/>
      <c r="G370" s="34"/>
      <c r="H370" s="35"/>
      <c r="I370" s="35"/>
    </row>
    <row r="371" spans="2:9" ht="14.25" customHeight="1" x14ac:dyDescent="0.3">
      <c r="B371" s="36"/>
      <c r="G371" s="34"/>
      <c r="H371" s="35"/>
      <c r="I371" s="35"/>
    </row>
    <row r="372" spans="2:9" ht="14.25" customHeight="1" x14ac:dyDescent="0.3">
      <c r="B372" s="36"/>
      <c r="G372" s="34"/>
      <c r="H372" s="35"/>
      <c r="I372" s="35"/>
    </row>
    <row r="373" spans="2:9" ht="14.25" customHeight="1" x14ac:dyDescent="0.3">
      <c r="B373" s="36"/>
      <c r="G373" s="34"/>
      <c r="H373" s="35"/>
      <c r="I373" s="35"/>
    </row>
    <row r="374" spans="2:9" ht="14.25" customHeight="1" x14ac:dyDescent="0.3">
      <c r="B374" s="36"/>
      <c r="G374" s="34"/>
      <c r="H374" s="35"/>
      <c r="I374" s="35"/>
    </row>
    <row r="375" spans="2:9" ht="14.25" customHeight="1" x14ac:dyDescent="0.3">
      <c r="B375" s="36"/>
      <c r="G375" s="34"/>
      <c r="H375" s="35"/>
      <c r="I375" s="35"/>
    </row>
    <row r="376" spans="2:9" ht="14.25" customHeight="1" x14ac:dyDescent="0.3">
      <c r="B376" s="36"/>
      <c r="G376" s="34"/>
      <c r="H376" s="35"/>
      <c r="I376" s="35"/>
    </row>
    <row r="377" spans="2:9" ht="14.25" customHeight="1" x14ac:dyDescent="0.3">
      <c r="B377" s="36"/>
      <c r="G377" s="34"/>
      <c r="H377" s="35"/>
      <c r="I377" s="35"/>
    </row>
    <row r="378" spans="2:9" ht="14.25" customHeight="1" x14ac:dyDescent="0.3">
      <c r="B378" s="36"/>
      <c r="G378" s="34"/>
      <c r="H378" s="35"/>
      <c r="I378" s="35"/>
    </row>
    <row r="379" spans="2:9" ht="14.25" customHeight="1" x14ac:dyDescent="0.3">
      <c r="B379" s="36"/>
      <c r="G379" s="34"/>
      <c r="H379" s="35"/>
      <c r="I379" s="35"/>
    </row>
    <row r="380" spans="2:9" ht="14.25" customHeight="1" x14ac:dyDescent="0.3">
      <c r="B380" s="36"/>
      <c r="G380" s="34"/>
      <c r="H380" s="35"/>
      <c r="I380" s="35"/>
    </row>
    <row r="381" spans="2:9" ht="14.25" customHeight="1" x14ac:dyDescent="0.3">
      <c r="B381" s="36"/>
      <c r="G381" s="34"/>
      <c r="H381" s="35"/>
      <c r="I381" s="35"/>
    </row>
    <row r="382" spans="2:9" ht="14.25" customHeight="1" x14ac:dyDescent="0.3">
      <c r="B382" s="36"/>
      <c r="G382" s="34"/>
      <c r="H382" s="35"/>
      <c r="I382" s="35"/>
    </row>
    <row r="383" spans="2:9" ht="14.25" customHeight="1" x14ac:dyDescent="0.3">
      <c r="B383" s="36"/>
      <c r="G383" s="34"/>
      <c r="H383" s="35"/>
      <c r="I383" s="35"/>
    </row>
    <row r="384" spans="2:9" ht="14.25" customHeight="1" x14ac:dyDescent="0.3">
      <c r="B384" s="36"/>
      <c r="G384" s="34"/>
      <c r="H384" s="35"/>
      <c r="I384" s="35"/>
    </row>
    <row r="385" spans="2:9" ht="14.25" customHeight="1" x14ac:dyDescent="0.3">
      <c r="B385" s="36"/>
      <c r="G385" s="34"/>
      <c r="H385" s="35"/>
      <c r="I385" s="35"/>
    </row>
    <row r="386" spans="2:9" ht="14.25" customHeight="1" x14ac:dyDescent="0.3">
      <c r="B386" s="36"/>
      <c r="G386" s="34"/>
      <c r="H386" s="35"/>
      <c r="I386" s="35"/>
    </row>
    <row r="387" spans="2:9" ht="14.25" customHeight="1" x14ac:dyDescent="0.3">
      <c r="B387" s="36"/>
      <c r="G387" s="34"/>
      <c r="H387" s="35"/>
      <c r="I387" s="35"/>
    </row>
    <row r="388" spans="2:9" ht="14.25" customHeight="1" x14ac:dyDescent="0.3">
      <c r="B388" s="36"/>
      <c r="G388" s="34"/>
      <c r="H388" s="35"/>
      <c r="I388" s="35"/>
    </row>
    <row r="389" spans="2:9" ht="14.25" customHeight="1" x14ac:dyDescent="0.3">
      <c r="B389" s="36"/>
      <c r="G389" s="34"/>
      <c r="H389" s="35"/>
      <c r="I389" s="35"/>
    </row>
    <row r="390" spans="2:9" ht="14.25" customHeight="1" x14ac:dyDescent="0.3">
      <c r="B390" s="36"/>
      <c r="G390" s="34"/>
      <c r="H390" s="35"/>
      <c r="I390" s="35"/>
    </row>
    <row r="391" spans="2:9" ht="14.25" customHeight="1" x14ac:dyDescent="0.3">
      <c r="B391" s="36"/>
      <c r="G391" s="34"/>
      <c r="H391" s="35"/>
      <c r="I391" s="35"/>
    </row>
    <row r="392" spans="2:9" ht="14.25" customHeight="1" x14ac:dyDescent="0.3">
      <c r="B392" s="36"/>
      <c r="G392" s="34"/>
      <c r="H392" s="35"/>
      <c r="I392" s="35"/>
    </row>
    <row r="393" spans="2:9" ht="14.25" customHeight="1" x14ac:dyDescent="0.3">
      <c r="B393" s="36"/>
      <c r="G393" s="34"/>
      <c r="H393" s="35"/>
      <c r="I393" s="35"/>
    </row>
    <row r="394" spans="2:9" ht="14.25" customHeight="1" x14ac:dyDescent="0.3">
      <c r="B394" s="36"/>
      <c r="G394" s="34"/>
      <c r="H394" s="35"/>
      <c r="I394" s="35"/>
    </row>
    <row r="395" spans="2:9" ht="14.25" customHeight="1" x14ac:dyDescent="0.3">
      <c r="B395" s="36"/>
      <c r="G395" s="34"/>
      <c r="H395" s="35"/>
      <c r="I395" s="35"/>
    </row>
    <row r="396" spans="2:9" ht="14.25" customHeight="1" x14ac:dyDescent="0.3">
      <c r="B396" s="36"/>
      <c r="G396" s="34"/>
      <c r="H396" s="35"/>
      <c r="I396" s="35"/>
    </row>
    <row r="397" spans="2:9" ht="14.25" customHeight="1" x14ac:dyDescent="0.3">
      <c r="B397" s="36"/>
      <c r="G397" s="34"/>
      <c r="H397" s="35"/>
      <c r="I397" s="35"/>
    </row>
    <row r="398" spans="2:9" ht="14.25" customHeight="1" x14ac:dyDescent="0.3">
      <c r="B398" s="36"/>
      <c r="G398" s="34"/>
      <c r="H398" s="35"/>
      <c r="I398" s="35"/>
    </row>
    <row r="399" spans="2:9" ht="14.25" customHeight="1" x14ac:dyDescent="0.3">
      <c r="B399" s="36"/>
      <c r="G399" s="34"/>
      <c r="H399" s="35"/>
      <c r="I399" s="35"/>
    </row>
    <row r="400" spans="2:9" ht="14.25" customHeight="1" x14ac:dyDescent="0.3">
      <c r="B400" s="36"/>
      <c r="G400" s="34"/>
      <c r="H400" s="35"/>
      <c r="I400" s="35"/>
    </row>
    <row r="401" spans="2:9" ht="14.25" customHeight="1" x14ac:dyDescent="0.3">
      <c r="B401" s="36"/>
      <c r="G401" s="34"/>
      <c r="H401" s="35"/>
      <c r="I401" s="35"/>
    </row>
    <row r="402" spans="2:9" ht="14.25" customHeight="1" x14ac:dyDescent="0.3">
      <c r="B402" s="36"/>
      <c r="G402" s="34"/>
      <c r="H402" s="35"/>
      <c r="I402" s="35"/>
    </row>
    <row r="403" spans="2:9" ht="14.25" customHeight="1" x14ac:dyDescent="0.3">
      <c r="B403" s="36"/>
      <c r="G403" s="34"/>
      <c r="H403" s="35"/>
      <c r="I403" s="35"/>
    </row>
    <row r="404" spans="2:9" ht="14.25" customHeight="1" x14ac:dyDescent="0.3">
      <c r="B404" s="36"/>
      <c r="G404" s="34"/>
      <c r="H404" s="35"/>
      <c r="I404" s="35"/>
    </row>
    <row r="405" spans="2:9" ht="14.25" customHeight="1" x14ac:dyDescent="0.3">
      <c r="B405" s="36"/>
      <c r="G405" s="34"/>
      <c r="H405" s="35"/>
      <c r="I405" s="35"/>
    </row>
    <row r="406" spans="2:9" ht="14.25" customHeight="1" x14ac:dyDescent="0.3">
      <c r="B406" s="36"/>
      <c r="G406" s="34"/>
      <c r="H406" s="35"/>
      <c r="I406" s="35"/>
    </row>
    <row r="407" spans="2:9" ht="14.25" customHeight="1" x14ac:dyDescent="0.3">
      <c r="B407" s="36"/>
      <c r="G407" s="34"/>
      <c r="H407" s="35"/>
      <c r="I407" s="35"/>
    </row>
    <row r="408" spans="2:9" ht="14.25" customHeight="1" x14ac:dyDescent="0.3">
      <c r="B408" s="36"/>
      <c r="G408" s="34"/>
      <c r="H408" s="35"/>
      <c r="I408" s="35"/>
    </row>
    <row r="409" spans="2:9" ht="14.25" customHeight="1" x14ac:dyDescent="0.3">
      <c r="B409" s="36"/>
      <c r="G409" s="34"/>
      <c r="H409" s="35"/>
      <c r="I409" s="35"/>
    </row>
    <row r="410" spans="2:9" ht="14.25" customHeight="1" x14ac:dyDescent="0.3">
      <c r="B410" s="36"/>
      <c r="G410" s="34"/>
      <c r="H410" s="35"/>
      <c r="I410" s="35"/>
    </row>
    <row r="411" spans="2:9" ht="14.25" customHeight="1" x14ac:dyDescent="0.3">
      <c r="B411" s="36"/>
      <c r="G411" s="34"/>
      <c r="H411" s="35"/>
      <c r="I411" s="35"/>
    </row>
    <row r="412" spans="2:9" ht="14.25" customHeight="1" x14ac:dyDescent="0.3">
      <c r="B412" s="36"/>
      <c r="G412" s="34"/>
      <c r="H412" s="35"/>
      <c r="I412" s="35"/>
    </row>
    <row r="413" spans="2:9" ht="14.25" customHeight="1" x14ac:dyDescent="0.3">
      <c r="B413" s="36"/>
      <c r="G413" s="34"/>
      <c r="H413" s="35"/>
      <c r="I413" s="35"/>
    </row>
    <row r="414" spans="2:9" ht="14.25" customHeight="1" x14ac:dyDescent="0.3">
      <c r="B414" s="36"/>
      <c r="G414" s="34"/>
      <c r="H414" s="35"/>
      <c r="I414" s="35"/>
    </row>
    <row r="415" spans="2:9" ht="14.25" customHeight="1" x14ac:dyDescent="0.3">
      <c r="B415" s="36"/>
      <c r="G415" s="34"/>
      <c r="H415" s="35"/>
      <c r="I415" s="35"/>
    </row>
    <row r="416" spans="2:9" ht="14.25" customHeight="1" x14ac:dyDescent="0.3">
      <c r="B416" s="36"/>
      <c r="G416" s="34"/>
      <c r="H416" s="35"/>
      <c r="I416" s="35"/>
    </row>
    <row r="417" spans="2:9" ht="14.25" customHeight="1" x14ac:dyDescent="0.3">
      <c r="B417" s="36"/>
      <c r="G417" s="34"/>
      <c r="H417" s="35"/>
      <c r="I417" s="35"/>
    </row>
    <row r="418" spans="2:9" ht="14.25" customHeight="1" x14ac:dyDescent="0.3">
      <c r="B418" s="36"/>
      <c r="G418" s="34"/>
      <c r="H418" s="35"/>
      <c r="I418" s="35"/>
    </row>
    <row r="419" spans="2:9" ht="14.25" customHeight="1" x14ac:dyDescent="0.3">
      <c r="B419" s="36"/>
      <c r="G419" s="34"/>
      <c r="H419" s="35"/>
      <c r="I419" s="35"/>
    </row>
    <row r="420" spans="2:9" ht="14.25" customHeight="1" x14ac:dyDescent="0.3">
      <c r="B420" s="36"/>
      <c r="G420" s="34"/>
      <c r="H420" s="35"/>
      <c r="I420" s="35"/>
    </row>
    <row r="421" spans="2:9" ht="14.25" customHeight="1" x14ac:dyDescent="0.3">
      <c r="B421" s="36"/>
      <c r="G421" s="34"/>
      <c r="H421" s="35"/>
      <c r="I421" s="35"/>
    </row>
    <row r="422" spans="2:9" ht="14.25" customHeight="1" x14ac:dyDescent="0.3">
      <c r="B422" s="36"/>
      <c r="G422" s="34"/>
      <c r="H422" s="35"/>
      <c r="I422" s="35"/>
    </row>
    <row r="423" spans="2:9" ht="14.25" customHeight="1" x14ac:dyDescent="0.3">
      <c r="B423" s="36"/>
      <c r="G423" s="34"/>
      <c r="H423" s="35"/>
      <c r="I423" s="35"/>
    </row>
    <row r="424" spans="2:9" ht="14.25" customHeight="1" x14ac:dyDescent="0.3">
      <c r="B424" s="36"/>
      <c r="G424" s="34"/>
      <c r="H424" s="35"/>
      <c r="I424" s="35"/>
    </row>
    <row r="425" spans="2:9" ht="14.25" customHeight="1" x14ac:dyDescent="0.3">
      <c r="B425" s="36"/>
      <c r="G425" s="34"/>
      <c r="H425" s="35"/>
      <c r="I425" s="35"/>
    </row>
    <row r="426" spans="2:9" ht="14.25" customHeight="1" x14ac:dyDescent="0.3">
      <c r="B426" s="36"/>
      <c r="G426" s="34"/>
      <c r="H426" s="35"/>
      <c r="I426" s="35"/>
    </row>
    <row r="427" spans="2:9" ht="14.25" customHeight="1" x14ac:dyDescent="0.3">
      <c r="B427" s="36"/>
      <c r="G427" s="34"/>
      <c r="H427" s="35"/>
      <c r="I427" s="35"/>
    </row>
    <row r="428" spans="2:9" ht="14.25" customHeight="1" x14ac:dyDescent="0.3">
      <c r="B428" s="36"/>
      <c r="G428" s="34"/>
      <c r="H428" s="35"/>
      <c r="I428" s="35"/>
    </row>
    <row r="429" spans="2:9" ht="14.25" customHeight="1" x14ac:dyDescent="0.3">
      <c r="B429" s="36"/>
      <c r="G429" s="34"/>
      <c r="H429" s="35"/>
      <c r="I429" s="35"/>
    </row>
    <row r="430" spans="2:9" ht="14.25" customHeight="1" x14ac:dyDescent="0.3">
      <c r="B430" s="36"/>
      <c r="G430" s="34"/>
      <c r="H430" s="35"/>
      <c r="I430" s="35"/>
    </row>
    <row r="431" spans="2:9" ht="14.25" customHeight="1" x14ac:dyDescent="0.3">
      <c r="B431" s="36"/>
      <c r="G431" s="34"/>
      <c r="H431" s="35"/>
      <c r="I431" s="35"/>
    </row>
    <row r="432" spans="2:9" ht="14.25" customHeight="1" x14ac:dyDescent="0.3">
      <c r="B432" s="36"/>
      <c r="G432" s="34"/>
      <c r="H432" s="35"/>
      <c r="I432" s="35"/>
    </row>
    <row r="433" spans="2:9" ht="14.25" customHeight="1" x14ac:dyDescent="0.3">
      <c r="B433" s="36"/>
      <c r="G433" s="34"/>
      <c r="H433" s="35"/>
      <c r="I433" s="35"/>
    </row>
    <row r="434" spans="2:9" ht="14.25" customHeight="1" x14ac:dyDescent="0.3">
      <c r="B434" s="36"/>
      <c r="G434" s="34"/>
      <c r="H434" s="35"/>
      <c r="I434" s="35"/>
    </row>
    <row r="435" spans="2:9" ht="14.25" customHeight="1" x14ac:dyDescent="0.3">
      <c r="B435" s="36"/>
      <c r="G435" s="34"/>
      <c r="H435" s="35"/>
      <c r="I435" s="35"/>
    </row>
    <row r="436" spans="2:9" ht="14.25" customHeight="1" x14ac:dyDescent="0.3">
      <c r="B436" s="36"/>
      <c r="G436" s="34"/>
      <c r="H436" s="35"/>
      <c r="I436" s="35"/>
    </row>
    <row r="437" spans="2:9" ht="14.25" customHeight="1" x14ac:dyDescent="0.3">
      <c r="B437" s="36"/>
      <c r="G437" s="34"/>
      <c r="H437" s="35"/>
      <c r="I437" s="35"/>
    </row>
    <row r="438" spans="2:9" ht="14.25" customHeight="1" x14ac:dyDescent="0.3">
      <c r="B438" s="36"/>
      <c r="G438" s="34"/>
      <c r="H438" s="35"/>
      <c r="I438" s="35"/>
    </row>
    <row r="439" spans="2:9" ht="14.25" customHeight="1" x14ac:dyDescent="0.3">
      <c r="B439" s="36"/>
      <c r="G439" s="34"/>
      <c r="H439" s="35"/>
      <c r="I439" s="35"/>
    </row>
    <row r="440" spans="2:9" ht="14.25" customHeight="1" x14ac:dyDescent="0.3">
      <c r="B440" s="36"/>
      <c r="G440" s="34"/>
      <c r="H440" s="35"/>
      <c r="I440" s="35"/>
    </row>
    <row r="441" spans="2:9" ht="14.25" customHeight="1" x14ac:dyDescent="0.3">
      <c r="B441" s="36"/>
      <c r="G441" s="34"/>
      <c r="H441" s="35"/>
      <c r="I441" s="35"/>
    </row>
    <row r="442" spans="2:9" ht="14.25" customHeight="1" x14ac:dyDescent="0.3">
      <c r="B442" s="36"/>
      <c r="G442" s="34"/>
      <c r="H442" s="35"/>
      <c r="I442" s="35"/>
    </row>
    <row r="443" spans="2:9" ht="14.25" customHeight="1" x14ac:dyDescent="0.3">
      <c r="B443" s="36"/>
      <c r="G443" s="34"/>
      <c r="H443" s="35"/>
      <c r="I443" s="35"/>
    </row>
    <row r="444" spans="2:9" ht="14.25" customHeight="1" x14ac:dyDescent="0.3">
      <c r="B444" s="36"/>
      <c r="G444" s="34"/>
      <c r="H444" s="35"/>
      <c r="I444" s="35"/>
    </row>
    <row r="445" spans="2:9" ht="14.25" customHeight="1" x14ac:dyDescent="0.3">
      <c r="B445" s="36"/>
      <c r="G445" s="34"/>
      <c r="H445" s="35"/>
      <c r="I445" s="35"/>
    </row>
    <row r="446" spans="2:9" ht="14.25" customHeight="1" x14ac:dyDescent="0.3">
      <c r="B446" s="36"/>
      <c r="G446" s="34"/>
      <c r="H446" s="35"/>
      <c r="I446" s="35"/>
    </row>
    <row r="447" spans="2:9" ht="14.25" customHeight="1" x14ac:dyDescent="0.3">
      <c r="B447" s="36"/>
      <c r="G447" s="34"/>
      <c r="H447" s="35"/>
      <c r="I447" s="35"/>
    </row>
    <row r="448" spans="2:9" ht="14.25" customHeight="1" x14ac:dyDescent="0.3">
      <c r="B448" s="36"/>
      <c r="G448" s="34"/>
      <c r="H448" s="35"/>
      <c r="I448" s="35"/>
    </row>
    <row r="449" spans="2:9" ht="14.25" customHeight="1" x14ac:dyDescent="0.3">
      <c r="B449" s="36"/>
      <c r="G449" s="34"/>
      <c r="H449" s="35"/>
      <c r="I449" s="35"/>
    </row>
    <row r="450" spans="2:9" ht="14.25" customHeight="1" x14ac:dyDescent="0.3">
      <c r="B450" s="36"/>
      <c r="G450" s="34"/>
      <c r="H450" s="35"/>
      <c r="I450" s="35"/>
    </row>
    <row r="451" spans="2:9" ht="14.25" customHeight="1" x14ac:dyDescent="0.3">
      <c r="B451" s="36"/>
      <c r="G451" s="34"/>
      <c r="H451" s="35"/>
      <c r="I451" s="35"/>
    </row>
    <row r="452" spans="2:9" ht="14.25" customHeight="1" x14ac:dyDescent="0.3">
      <c r="B452" s="36"/>
      <c r="G452" s="34"/>
      <c r="H452" s="35"/>
      <c r="I452" s="35"/>
    </row>
    <row r="453" spans="2:9" ht="14.25" customHeight="1" x14ac:dyDescent="0.3">
      <c r="B453" s="36"/>
      <c r="G453" s="34"/>
      <c r="H453" s="35"/>
      <c r="I453" s="35"/>
    </row>
    <row r="454" spans="2:9" ht="14.25" customHeight="1" x14ac:dyDescent="0.3">
      <c r="B454" s="36"/>
      <c r="G454" s="34"/>
      <c r="H454" s="35"/>
      <c r="I454" s="35"/>
    </row>
    <row r="455" spans="2:9" ht="14.25" customHeight="1" x14ac:dyDescent="0.3">
      <c r="B455" s="36"/>
      <c r="G455" s="34"/>
      <c r="H455" s="35"/>
      <c r="I455" s="35"/>
    </row>
    <row r="456" spans="2:9" ht="14.25" customHeight="1" x14ac:dyDescent="0.3">
      <c r="B456" s="36"/>
      <c r="G456" s="34"/>
      <c r="H456" s="35"/>
      <c r="I456" s="35"/>
    </row>
    <row r="457" spans="2:9" ht="14.25" customHeight="1" x14ac:dyDescent="0.3">
      <c r="B457" s="36"/>
      <c r="G457" s="34"/>
      <c r="H457" s="35"/>
      <c r="I457" s="35"/>
    </row>
    <row r="458" spans="2:9" ht="14.25" customHeight="1" x14ac:dyDescent="0.3">
      <c r="B458" s="36"/>
      <c r="G458" s="34"/>
      <c r="H458" s="35"/>
      <c r="I458" s="35"/>
    </row>
    <row r="459" spans="2:9" ht="14.25" customHeight="1" x14ac:dyDescent="0.3">
      <c r="B459" s="36"/>
      <c r="G459" s="34"/>
      <c r="H459" s="35"/>
      <c r="I459" s="35"/>
    </row>
    <row r="460" spans="2:9" ht="14.25" customHeight="1" x14ac:dyDescent="0.3">
      <c r="B460" s="36"/>
      <c r="G460" s="34"/>
      <c r="H460" s="35"/>
      <c r="I460" s="35"/>
    </row>
    <row r="461" spans="2:9" ht="14.25" customHeight="1" x14ac:dyDescent="0.3">
      <c r="B461" s="36"/>
      <c r="G461" s="34"/>
      <c r="H461" s="35"/>
      <c r="I461" s="35"/>
    </row>
    <row r="462" spans="2:9" ht="14.25" customHeight="1" x14ac:dyDescent="0.3">
      <c r="B462" s="36"/>
      <c r="G462" s="34"/>
      <c r="H462" s="35"/>
      <c r="I462" s="35"/>
    </row>
    <row r="463" spans="2:9" ht="14.25" customHeight="1" x14ac:dyDescent="0.3">
      <c r="B463" s="36"/>
      <c r="G463" s="34"/>
      <c r="H463" s="35"/>
      <c r="I463" s="35"/>
    </row>
    <row r="464" spans="2:9" ht="14.25" customHeight="1" x14ac:dyDescent="0.3">
      <c r="B464" s="36"/>
      <c r="G464" s="34"/>
      <c r="H464" s="35"/>
      <c r="I464" s="35"/>
    </row>
    <row r="465" spans="2:9" ht="14.25" customHeight="1" x14ac:dyDescent="0.3">
      <c r="B465" s="36"/>
      <c r="G465" s="34"/>
      <c r="H465" s="35"/>
      <c r="I465" s="35"/>
    </row>
    <row r="466" spans="2:9" ht="14.25" customHeight="1" x14ac:dyDescent="0.3">
      <c r="B466" s="36"/>
      <c r="G466" s="34"/>
      <c r="H466" s="35"/>
      <c r="I466" s="35"/>
    </row>
    <row r="467" spans="2:9" ht="14.25" customHeight="1" x14ac:dyDescent="0.3">
      <c r="B467" s="36"/>
      <c r="G467" s="34"/>
      <c r="H467" s="35"/>
      <c r="I467" s="35"/>
    </row>
    <row r="468" spans="2:9" ht="14.25" customHeight="1" x14ac:dyDescent="0.3">
      <c r="B468" s="36"/>
      <c r="G468" s="34"/>
      <c r="H468" s="35"/>
      <c r="I468" s="35"/>
    </row>
    <row r="469" spans="2:9" ht="14.25" customHeight="1" x14ac:dyDescent="0.3">
      <c r="B469" s="36"/>
      <c r="G469" s="34"/>
      <c r="H469" s="35"/>
      <c r="I469" s="35"/>
    </row>
    <row r="470" spans="2:9" ht="14.25" customHeight="1" x14ac:dyDescent="0.3">
      <c r="B470" s="36"/>
      <c r="G470" s="34"/>
      <c r="H470" s="35"/>
      <c r="I470" s="35"/>
    </row>
    <row r="471" spans="2:9" ht="14.25" customHeight="1" x14ac:dyDescent="0.3">
      <c r="B471" s="36"/>
      <c r="G471" s="34"/>
      <c r="H471" s="35"/>
      <c r="I471" s="35"/>
    </row>
    <row r="472" spans="2:9" ht="14.25" customHeight="1" x14ac:dyDescent="0.3">
      <c r="B472" s="36"/>
      <c r="G472" s="34"/>
      <c r="H472" s="35"/>
      <c r="I472" s="35"/>
    </row>
    <row r="473" spans="2:9" ht="14.25" customHeight="1" x14ac:dyDescent="0.3">
      <c r="B473" s="36"/>
      <c r="G473" s="34"/>
      <c r="H473" s="35"/>
      <c r="I473" s="35"/>
    </row>
    <row r="474" spans="2:9" ht="14.25" customHeight="1" x14ac:dyDescent="0.3">
      <c r="B474" s="36"/>
      <c r="G474" s="34"/>
      <c r="H474" s="35"/>
      <c r="I474" s="35"/>
    </row>
    <row r="475" spans="2:9" ht="14.25" customHeight="1" x14ac:dyDescent="0.3">
      <c r="B475" s="36"/>
      <c r="G475" s="34"/>
      <c r="H475" s="35"/>
      <c r="I475" s="35"/>
    </row>
    <row r="476" spans="2:9" ht="14.25" customHeight="1" x14ac:dyDescent="0.3">
      <c r="B476" s="36"/>
      <c r="G476" s="34"/>
      <c r="H476" s="35"/>
      <c r="I476" s="35"/>
    </row>
    <row r="477" spans="2:9" ht="14.25" customHeight="1" x14ac:dyDescent="0.3">
      <c r="B477" s="36"/>
      <c r="G477" s="34"/>
      <c r="H477" s="35"/>
      <c r="I477" s="35"/>
    </row>
    <row r="478" spans="2:9" ht="14.25" customHeight="1" x14ac:dyDescent="0.3">
      <c r="B478" s="36"/>
      <c r="G478" s="34"/>
      <c r="H478" s="35"/>
      <c r="I478" s="35"/>
    </row>
    <row r="479" spans="2:9" ht="14.25" customHeight="1" x14ac:dyDescent="0.3">
      <c r="B479" s="36"/>
      <c r="G479" s="34"/>
      <c r="H479" s="35"/>
      <c r="I479" s="35"/>
    </row>
    <row r="480" spans="2:9" ht="14.25" customHeight="1" x14ac:dyDescent="0.3">
      <c r="B480" s="36"/>
      <c r="G480" s="34"/>
      <c r="H480" s="35"/>
      <c r="I480" s="35"/>
    </row>
    <row r="481" spans="2:9" ht="14.25" customHeight="1" x14ac:dyDescent="0.3">
      <c r="B481" s="36"/>
      <c r="G481" s="34"/>
      <c r="H481" s="35"/>
      <c r="I481" s="35"/>
    </row>
    <row r="482" spans="2:9" ht="14.25" customHeight="1" x14ac:dyDescent="0.3">
      <c r="B482" s="36"/>
      <c r="G482" s="34"/>
      <c r="H482" s="35"/>
      <c r="I482" s="35"/>
    </row>
    <row r="483" spans="2:9" ht="14.25" customHeight="1" x14ac:dyDescent="0.3">
      <c r="B483" s="36"/>
      <c r="G483" s="34"/>
      <c r="H483" s="35"/>
      <c r="I483" s="35"/>
    </row>
    <row r="484" spans="2:9" ht="14.25" customHeight="1" x14ac:dyDescent="0.3">
      <c r="B484" s="36"/>
      <c r="G484" s="34"/>
      <c r="H484" s="35"/>
      <c r="I484" s="35"/>
    </row>
    <row r="485" spans="2:9" ht="14.25" customHeight="1" x14ac:dyDescent="0.3">
      <c r="B485" s="36"/>
      <c r="G485" s="34"/>
      <c r="H485" s="35"/>
      <c r="I485" s="35"/>
    </row>
    <row r="486" spans="2:9" ht="14.25" customHeight="1" x14ac:dyDescent="0.3">
      <c r="B486" s="36"/>
      <c r="G486" s="34"/>
      <c r="H486" s="35"/>
      <c r="I486" s="35"/>
    </row>
    <row r="487" spans="2:9" ht="14.25" customHeight="1" x14ac:dyDescent="0.3">
      <c r="B487" s="36"/>
      <c r="G487" s="34"/>
      <c r="H487" s="35"/>
      <c r="I487" s="35"/>
    </row>
    <row r="488" spans="2:9" ht="14.25" customHeight="1" x14ac:dyDescent="0.3">
      <c r="B488" s="36"/>
      <c r="G488" s="34"/>
      <c r="H488" s="35"/>
      <c r="I488" s="35"/>
    </row>
    <row r="489" spans="2:9" ht="14.25" customHeight="1" x14ac:dyDescent="0.3">
      <c r="B489" s="36"/>
      <c r="G489" s="34"/>
      <c r="H489" s="35"/>
      <c r="I489" s="35"/>
    </row>
    <row r="490" spans="2:9" ht="14.25" customHeight="1" x14ac:dyDescent="0.3">
      <c r="B490" s="36"/>
      <c r="G490" s="34"/>
      <c r="H490" s="35"/>
      <c r="I490" s="35"/>
    </row>
    <row r="491" spans="2:9" ht="14.25" customHeight="1" x14ac:dyDescent="0.3">
      <c r="B491" s="36"/>
      <c r="G491" s="34"/>
      <c r="H491" s="35"/>
      <c r="I491" s="35"/>
    </row>
    <row r="492" spans="2:9" ht="14.25" customHeight="1" x14ac:dyDescent="0.3">
      <c r="B492" s="36"/>
      <c r="G492" s="34"/>
      <c r="H492" s="35"/>
      <c r="I492" s="35"/>
    </row>
    <row r="493" spans="2:9" ht="14.25" customHeight="1" x14ac:dyDescent="0.3">
      <c r="B493" s="36"/>
      <c r="G493" s="34"/>
      <c r="H493" s="35"/>
      <c r="I493" s="35"/>
    </row>
    <row r="494" spans="2:9" ht="14.25" customHeight="1" x14ac:dyDescent="0.3">
      <c r="B494" s="36"/>
      <c r="G494" s="34"/>
      <c r="H494" s="35"/>
      <c r="I494" s="35"/>
    </row>
    <row r="495" spans="2:9" ht="14.25" customHeight="1" x14ac:dyDescent="0.3">
      <c r="B495" s="36"/>
      <c r="G495" s="34"/>
      <c r="H495" s="35"/>
      <c r="I495" s="35"/>
    </row>
    <row r="496" spans="2:9" ht="14.25" customHeight="1" x14ac:dyDescent="0.3">
      <c r="B496" s="36"/>
      <c r="G496" s="34"/>
      <c r="H496" s="35"/>
      <c r="I496" s="35"/>
    </row>
    <row r="497" spans="2:9" ht="14.25" customHeight="1" x14ac:dyDescent="0.3">
      <c r="B497" s="36"/>
      <c r="G497" s="34"/>
      <c r="H497" s="35"/>
      <c r="I497" s="35"/>
    </row>
    <row r="498" spans="2:9" ht="14.25" customHeight="1" x14ac:dyDescent="0.3">
      <c r="B498" s="36"/>
      <c r="G498" s="34"/>
      <c r="H498" s="35"/>
      <c r="I498" s="35"/>
    </row>
    <row r="499" spans="2:9" ht="14.25" customHeight="1" x14ac:dyDescent="0.3">
      <c r="B499" s="36"/>
      <c r="G499" s="34"/>
      <c r="H499" s="35"/>
      <c r="I499" s="35"/>
    </row>
    <row r="500" spans="2:9" ht="14.25" customHeight="1" x14ac:dyDescent="0.3">
      <c r="B500" s="36"/>
      <c r="G500" s="34"/>
      <c r="H500" s="35"/>
      <c r="I500" s="35"/>
    </row>
    <row r="501" spans="2:9" ht="14.25" customHeight="1" x14ac:dyDescent="0.3">
      <c r="B501" s="36"/>
      <c r="G501" s="34"/>
      <c r="H501" s="35"/>
      <c r="I501" s="35"/>
    </row>
    <row r="502" spans="2:9" ht="14.25" customHeight="1" x14ac:dyDescent="0.3">
      <c r="B502" s="36"/>
      <c r="G502" s="34"/>
      <c r="H502" s="35"/>
      <c r="I502" s="35"/>
    </row>
    <row r="503" spans="2:9" ht="14.25" customHeight="1" x14ac:dyDescent="0.3">
      <c r="B503" s="36"/>
      <c r="G503" s="34"/>
      <c r="H503" s="35"/>
      <c r="I503" s="35"/>
    </row>
    <row r="504" spans="2:9" ht="14.25" customHeight="1" x14ac:dyDescent="0.3">
      <c r="B504" s="36"/>
      <c r="G504" s="34"/>
      <c r="H504" s="35"/>
      <c r="I504" s="35"/>
    </row>
    <row r="505" spans="2:9" ht="14.25" customHeight="1" x14ac:dyDescent="0.3">
      <c r="B505" s="36"/>
      <c r="G505" s="34"/>
      <c r="H505" s="35"/>
      <c r="I505" s="35"/>
    </row>
    <row r="506" spans="2:9" ht="14.25" customHeight="1" x14ac:dyDescent="0.3">
      <c r="B506" s="36"/>
      <c r="G506" s="34"/>
      <c r="H506" s="35"/>
      <c r="I506" s="35"/>
    </row>
    <row r="507" spans="2:9" ht="14.25" customHeight="1" x14ac:dyDescent="0.3">
      <c r="B507" s="36"/>
      <c r="G507" s="34"/>
      <c r="H507" s="35"/>
      <c r="I507" s="35"/>
    </row>
    <row r="508" spans="2:9" ht="14.25" customHeight="1" x14ac:dyDescent="0.3">
      <c r="B508" s="36"/>
      <c r="G508" s="34"/>
      <c r="H508" s="35"/>
      <c r="I508" s="35"/>
    </row>
    <row r="509" spans="2:9" ht="14.25" customHeight="1" x14ac:dyDescent="0.3">
      <c r="B509" s="36"/>
      <c r="G509" s="34"/>
      <c r="H509" s="35"/>
      <c r="I509" s="35"/>
    </row>
    <row r="510" spans="2:9" ht="14.25" customHeight="1" x14ac:dyDescent="0.3">
      <c r="B510" s="36"/>
      <c r="G510" s="34"/>
      <c r="H510" s="35"/>
      <c r="I510" s="35"/>
    </row>
    <row r="511" spans="2:9" ht="14.25" customHeight="1" x14ac:dyDescent="0.3">
      <c r="B511" s="36"/>
      <c r="G511" s="34"/>
      <c r="H511" s="35"/>
      <c r="I511" s="35"/>
    </row>
    <row r="512" spans="2:9" ht="14.25" customHeight="1" x14ac:dyDescent="0.3">
      <c r="B512" s="36"/>
      <c r="G512" s="34"/>
      <c r="H512" s="35"/>
      <c r="I512" s="35"/>
    </row>
    <row r="513" spans="2:9" ht="14.25" customHeight="1" x14ac:dyDescent="0.3">
      <c r="B513" s="36"/>
      <c r="G513" s="34"/>
      <c r="H513" s="35"/>
      <c r="I513" s="35"/>
    </row>
    <row r="514" spans="2:9" ht="14.25" customHeight="1" x14ac:dyDescent="0.3">
      <c r="B514" s="36"/>
      <c r="G514" s="34"/>
      <c r="H514" s="35"/>
      <c r="I514" s="35"/>
    </row>
    <row r="515" spans="2:9" ht="14.25" customHeight="1" x14ac:dyDescent="0.3">
      <c r="B515" s="36"/>
      <c r="G515" s="34"/>
      <c r="H515" s="35"/>
      <c r="I515" s="35"/>
    </row>
    <row r="516" spans="2:9" ht="14.25" customHeight="1" x14ac:dyDescent="0.3">
      <c r="B516" s="36"/>
      <c r="G516" s="34"/>
      <c r="H516" s="35"/>
      <c r="I516" s="35"/>
    </row>
    <row r="517" spans="2:9" ht="14.25" customHeight="1" x14ac:dyDescent="0.3">
      <c r="B517" s="36"/>
      <c r="G517" s="34"/>
      <c r="H517" s="35"/>
      <c r="I517" s="35"/>
    </row>
    <row r="518" spans="2:9" ht="14.25" customHeight="1" x14ac:dyDescent="0.3">
      <c r="B518" s="36"/>
      <c r="G518" s="34"/>
      <c r="H518" s="35"/>
      <c r="I518" s="35"/>
    </row>
    <row r="519" spans="2:9" ht="14.25" customHeight="1" x14ac:dyDescent="0.3">
      <c r="B519" s="36"/>
      <c r="G519" s="34"/>
      <c r="H519" s="35"/>
      <c r="I519" s="35"/>
    </row>
    <row r="520" spans="2:9" ht="14.25" customHeight="1" x14ac:dyDescent="0.3">
      <c r="B520" s="36"/>
      <c r="G520" s="34"/>
      <c r="H520" s="35"/>
      <c r="I520" s="35"/>
    </row>
    <row r="521" spans="2:9" ht="14.25" customHeight="1" x14ac:dyDescent="0.3">
      <c r="B521" s="36"/>
      <c r="G521" s="34"/>
      <c r="H521" s="35"/>
      <c r="I521" s="35"/>
    </row>
    <row r="522" spans="2:9" ht="14.25" customHeight="1" x14ac:dyDescent="0.3">
      <c r="B522" s="36"/>
      <c r="G522" s="34"/>
      <c r="H522" s="35"/>
      <c r="I522" s="35"/>
    </row>
    <row r="523" spans="2:9" ht="14.25" customHeight="1" x14ac:dyDescent="0.3">
      <c r="B523" s="36"/>
      <c r="G523" s="34"/>
      <c r="H523" s="35"/>
      <c r="I523" s="35"/>
    </row>
    <row r="524" spans="2:9" ht="14.25" customHeight="1" x14ac:dyDescent="0.3">
      <c r="B524" s="36"/>
      <c r="G524" s="34"/>
      <c r="H524" s="35"/>
      <c r="I524" s="35"/>
    </row>
    <row r="525" spans="2:9" ht="14.25" customHeight="1" x14ac:dyDescent="0.3">
      <c r="B525" s="36"/>
      <c r="G525" s="34"/>
      <c r="H525" s="35"/>
      <c r="I525" s="35"/>
    </row>
    <row r="526" spans="2:9" ht="14.25" customHeight="1" x14ac:dyDescent="0.3">
      <c r="B526" s="36"/>
      <c r="G526" s="34"/>
      <c r="H526" s="35"/>
      <c r="I526" s="35"/>
    </row>
    <row r="527" spans="2:9" ht="14.25" customHeight="1" x14ac:dyDescent="0.3">
      <c r="B527" s="36"/>
      <c r="G527" s="34"/>
      <c r="H527" s="35"/>
      <c r="I527" s="35"/>
    </row>
    <row r="528" spans="2:9" ht="14.25" customHeight="1" x14ac:dyDescent="0.3">
      <c r="B528" s="36"/>
      <c r="G528" s="34"/>
      <c r="H528" s="35"/>
      <c r="I528" s="35"/>
    </row>
    <row r="529" spans="2:9" ht="14.25" customHeight="1" x14ac:dyDescent="0.3">
      <c r="B529" s="36"/>
      <c r="G529" s="34"/>
      <c r="H529" s="35"/>
      <c r="I529" s="35"/>
    </row>
    <row r="530" spans="2:9" ht="14.25" customHeight="1" x14ac:dyDescent="0.3">
      <c r="B530" s="36"/>
      <c r="G530" s="34"/>
      <c r="H530" s="35"/>
      <c r="I530" s="35"/>
    </row>
    <row r="531" spans="2:9" ht="14.25" customHeight="1" x14ac:dyDescent="0.3">
      <c r="B531" s="36"/>
      <c r="G531" s="34"/>
      <c r="H531" s="35"/>
      <c r="I531" s="35"/>
    </row>
    <row r="532" spans="2:9" ht="14.25" customHeight="1" x14ac:dyDescent="0.3">
      <c r="B532" s="36"/>
      <c r="G532" s="34"/>
      <c r="H532" s="35"/>
      <c r="I532" s="35"/>
    </row>
    <row r="533" spans="2:9" ht="14.25" customHeight="1" x14ac:dyDescent="0.3">
      <c r="B533" s="36"/>
      <c r="G533" s="34"/>
      <c r="H533" s="35"/>
      <c r="I533" s="35"/>
    </row>
    <row r="534" spans="2:9" ht="14.25" customHeight="1" x14ac:dyDescent="0.3">
      <c r="B534" s="36"/>
      <c r="G534" s="34"/>
      <c r="H534" s="35"/>
      <c r="I534" s="35"/>
    </row>
    <row r="535" spans="2:9" ht="14.25" customHeight="1" x14ac:dyDescent="0.3">
      <c r="B535" s="36"/>
      <c r="G535" s="34"/>
      <c r="H535" s="35"/>
      <c r="I535" s="35"/>
    </row>
    <row r="536" spans="2:9" ht="14.25" customHeight="1" x14ac:dyDescent="0.3">
      <c r="B536" s="36"/>
      <c r="G536" s="34"/>
      <c r="H536" s="35"/>
      <c r="I536" s="35"/>
    </row>
    <row r="537" spans="2:9" ht="14.25" customHeight="1" x14ac:dyDescent="0.3">
      <c r="B537" s="36"/>
      <c r="G537" s="34"/>
      <c r="H537" s="35"/>
      <c r="I537" s="35"/>
    </row>
    <row r="538" spans="2:9" ht="14.25" customHeight="1" x14ac:dyDescent="0.3">
      <c r="B538" s="36"/>
      <c r="G538" s="34"/>
      <c r="H538" s="35"/>
      <c r="I538" s="35"/>
    </row>
    <row r="539" spans="2:9" ht="14.25" customHeight="1" x14ac:dyDescent="0.3">
      <c r="B539" s="36"/>
      <c r="G539" s="34"/>
      <c r="H539" s="35"/>
      <c r="I539" s="35"/>
    </row>
    <row r="540" spans="2:9" ht="14.25" customHeight="1" x14ac:dyDescent="0.3">
      <c r="B540" s="36"/>
      <c r="G540" s="34"/>
      <c r="H540" s="35"/>
      <c r="I540" s="35"/>
    </row>
    <row r="541" spans="2:9" ht="14.25" customHeight="1" x14ac:dyDescent="0.3">
      <c r="B541" s="36"/>
      <c r="G541" s="34"/>
      <c r="H541" s="35"/>
      <c r="I541" s="35"/>
    </row>
    <row r="542" spans="2:9" ht="14.25" customHeight="1" x14ac:dyDescent="0.3">
      <c r="B542" s="36"/>
      <c r="G542" s="34"/>
      <c r="H542" s="35"/>
      <c r="I542" s="35"/>
    </row>
    <row r="543" spans="2:9" ht="14.25" customHeight="1" x14ac:dyDescent="0.3">
      <c r="B543" s="36"/>
      <c r="G543" s="34"/>
      <c r="H543" s="35"/>
      <c r="I543" s="35"/>
    </row>
    <row r="544" spans="2:9" ht="14.25" customHeight="1" x14ac:dyDescent="0.3">
      <c r="B544" s="36"/>
      <c r="G544" s="34"/>
      <c r="H544" s="35"/>
      <c r="I544" s="35"/>
    </row>
    <row r="545" spans="2:9" ht="14.25" customHeight="1" x14ac:dyDescent="0.3">
      <c r="B545" s="36"/>
      <c r="G545" s="34"/>
      <c r="H545" s="35"/>
      <c r="I545" s="35"/>
    </row>
    <row r="546" spans="2:9" ht="14.25" customHeight="1" x14ac:dyDescent="0.3">
      <c r="B546" s="36"/>
      <c r="G546" s="34"/>
      <c r="H546" s="35"/>
      <c r="I546" s="35"/>
    </row>
    <row r="547" spans="2:9" ht="14.25" customHeight="1" x14ac:dyDescent="0.3">
      <c r="B547" s="36"/>
      <c r="G547" s="34"/>
      <c r="H547" s="35"/>
      <c r="I547" s="35"/>
    </row>
    <row r="548" spans="2:9" ht="14.25" customHeight="1" x14ac:dyDescent="0.3">
      <c r="B548" s="36"/>
      <c r="G548" s="34"/>
      <c r="H548" s="35"/>
      <c r="I548" s="35"/>
    </row>
    <row r="549" spans="2:9" ht="14.25" customHeight="1" x14ac:dyDescent="0.3">
      <c r="B549" s="36"/>
      <c r="G549" s="34"/>
      <c r="H549" s="35"/>
      <c r="I549" s="35"/>
    </row>
    <row r="550" spans="2:9" ht="14.25" customHeight="1" x14ac:dyDescent="0.3">
      <c r="B550" s="36"/>
      <c r="G550" s="34"/>
      <c r="H550" s="35"/>
      <c r="I550" s="35"/>
    </row>
    <row r="551" spans="2:9" ht="14.25" customHeight="1" x14ac:dyDescent="0.3">
      <c r="B551" s="36"/>
      <c r="G551" s="34"/>
      <c r="H551" s="35"/>
      <c r="I551" s="35"/>
    </row>
    <row r="552" spans="2:9" ht="14.25" customHeight="1" x14ac:dyDescent="0.3">
      <c r="B552" s="36"/>
      <c r="G552" s="34"/>
      <c r="H552" s="35"/>
      <c r="I552" s="35"/>
    </row>
    <row r="553" spans="2:9" ht="14.25" customHeight="1" x14ac:dyDescent="0.3">
      <c r="B553" s="36"/>
      <c r="G553" s="34"/>
      <c r="H553" s="35"/>
      <c r="I553" s="35"/>
    </row>
    <row r="554" spans="2:9" ht="14.25" customHeight="1" x14ac:dyDescent="0.3">
      <c r="B554" s="36"/>
      <c r="G554" s="34"/>
      <c r="H554" s="35"/>
      <c r="I554" s="35"/>
    </row>
    <row r="555" spans="2:9" ht="14.25" customHeight="1" x14ac:dyDescent="0.3">
      <c r="B555" s="36"/>
      <c r="G555" s="34"/>
      <c r="H555" s="35"/>
      <c r="I555" s="35"/>
    </row>
    <row r="556" spans="2:9" ht="14.25" customHeight="1" x14ac:dyDescent="0.3">
      <c r="B556" s="36"/>
      <c r="G556" s="34"/>
      <c r="H556" s="35"/>
      <c r="I556" s="35"/>
    </row>
    <row r="557" spans="2:9" ht="14.25" customHeight="1" x14ac:dyDescent="0.3">
      <c r="B557" s="36"/>
      <c r="G557" s="34"/>
      <c r="H557" s="35"/>
      <c r="I557" s="35"/>
    </row>
    <row r="558" spans="2:9" ht="14.25" customHeight="1" x14ac:dyDescent="0.3">
      <c r="B558" s="36"/>
      <c r="G558" s="34"/>
      <c r="H558" s="35"/>
      <c r="I558" s="35"/>
    </row>
    <row r="559" spans="2:9" ht="14.25" customHeight="1" x14ac:dyDescent="0.3">
      <c r="B559" s="36"/>
      <c r="G559" s="34"/>
      <c r="H559" s="35"/>
      <c r="I559" s="35"/>
    </row>
    <row r="560" spans="2:9" ht="14.25" customHeight="1" x14ac:dyDescent="0.3">
      <c r="B560" s="36"/>
      <c r="G560" s="34"/>
      <c r="H560" s="35"/>
      <c r="I560" s="35"/>
    </row>
    <row r="561" spans="2:9" ht="14.25" customHeight="1" x14ac:dyDescent="0.3">
      <c r="B561" s="36"/>
      <c r="G561" s="34"/>
      <c r="H561" s="35"/>
      <c r="I561" s="35"/>
    </row>
    <row r="562" spans="2:9" ht="14.25" customHeight="1" x14ac:dyDescent="0.3">
      <c r="B562" s="36"/>
      <c r="G562" s="34"/>
      <c r="H562" s="35"/>
      <c r="I562" s="35"/>
    </row>
    <row r="563" spans="2:9" ht="14.25" customHeight="1" x14ac:dyDescent="0.3">
      <c r="B563" s="36"/>
      <c r="G563" s="34"/>
      <c r="H563" s="35"/>
      <c r="I563" s="35"/>
    </row>
    <row r="564" spans="2:9" ht="14.25" customHeight="1" x14ac:dyDescent="0.3">
      <c r="B564" s="36"/>
      <c r="G564" s="34"/>
      <c r="H564" s="35"/>
      <c r="I564" s="35"/>
    </row>
    <row r="565" spans="2:9" ht="14.25" customHeight="1" x14ac:dyDescent="0.3">
      <c r="B565" s="36"/>
      <c r="G565" s="34"/>
      <c r="H565" s="35"/>
      <c r="I565" s="35"/>
    </row>
    <row r="566" spans="2:9" ht="14.25" customHeight="1" x14ac:dyDescent="0.3">
      <c r="B566" s="36"/>
      <c r="G566" s="34"/>
      <c r="H566" s="35"/>
      <c r="I566" s="35"/>
    </row>
    <row r="567" spans="2:9" ht="14.25" customHeight="1" x14ac:dyDescent="0.3">
      <c r="B567" s="36"/>
      <c r="G567" s="34"/>
      <c r="H567" s="35"/>
      <c r="I567" s="35"/>
    </row>
    <row r="568" spans="2:9" ht="14.25" customHeight="1" x14ac:dyDescent="0.3">
      <c r="B568" s="36"/>
      <c r="G568" s="34"/>
      <c r="H568" s="35"/>
      <c r="I568" s="35"/>
    </row>
    <row r="569" spans="2:9" ht="14.25" customHeight="1" x14ac:dyDescent="0.3">
      <c r="B569" s="36"/>
      <c r="G569" s="34"/>
      <c r="H569" s="35"/>
      <c r="I569" s="35"/>
    </row>
    <row r="570" spans="2:9" ht="14.25" customHeight="1" x14ac:dyDescent="0.3">
      <c r="B570" s="36"/>
      <c r="G570" s="34"/>
      <c r="H570" s="35"/>
      <c r="I570" s="35"/>
    </row>
    <row r="571" spans="2:9" ht="14.25" customHeight="1" x14ac:dyDescent="0.3">
      <c r="B571" s="36"/>
      <c r="G571" s="34"/>
      <c r="H571" s="35"/>
      <c r="I571" s="35"/>
    </row>
    <row r="572" spans="2:9" ht="14.25" customHeight="1" x14ac:dyDescent="0.3">
      <c r="B572" s="36"/>
      <c r="G572" s="34"/>
      <c r="H572" s="35"/>
      <c r="I572" s="35"/>
    </row>
    <row r="573" spans="2:9" ht="14.25" customHeight="1" x14ac:dyDescent="0.3">
      <c r="B573" s="36"/>
      <c r="G573" s="34"/>
      <c r="H573" s="35"/>
      <c r="I573" s="35"/>
    </row>
    <row r="574" spans="2:9" ht="14.25" customHeight="1" x14ac:dyDescent="0.3">
      <c r="B574" s="36"/>
      <c r="G574" s="34"/>
      <c r="H574" s="35"/>
      <c r="I574" s="35"/>
    </row>
    <row r="575" spans="2:9" ht="14.25" customHeight="1" x14ac:dyDescent="0.3">
      <c r="B575" s="36"/>
      <c r="G575" s="34"/>
      <c r="H575" s="35"/>
      <c r="I575" s="35"/>
    </row>
    <row r="576" spans="2:9" ht="14.25" customHeight="1" x14ac:dyDescent="0.3">
      <c r="B576" s="36"/>
      <c r="G576" s="34"/>
      <c r="H576" s="35"/>
      <c r="I576" s="35"/>
    </row>
    <row r="577" spans="2:9" ht="14.25" customHeight="1" x14ac:dyDescent="0.3">
      <c r="B577" s="36"/>
      <c r="G577" s="34"/>
      <c r="H577" s="35"/>
      <c r="I577" s="35"/>
    </row>
    <row r="578" spans="2:9" ht="14.25" customHeight="1" x14ac:dyDescent="0.3">
      <c r="B578" s="36"/>
      <c r="G578" s="34"/>
      <c r="H578" s="35"/>
      <c r="I578" s="35"/>
    </row>
    <row r="579" spans="2:9" ht="14.25" customHeight="1" x14ac:dyDescent="0.3">
      <c r="B579" s="36"/>
      <c r="G579" s="34"/>
      <c r="H579" s="35"/>
      <c r="I579" s="35"/>
    </row>
    <row r="580" spans="2:9" ht="14.25" customHeight="1" x14ac:dyDescent="0.3">
      <c r="B580" s="36"/>
      <c r="G580" s="34"/>
      <c r="H580" s="35"/>
      <c r="I580" s="35"/>
    </row>
    <row r="581" spans="2:9" ht="14.25" customHeight="1" x14ac:dyDescent="0.3">
      <c r="B581" s="36"/>
      <c r="G581" s="34"/>
      <c r="H581" s="35"/>
      <c r="I581" s="35"/>
    </row>
    <row r="582" spans="2:9" ht="14.25" customHeight="1" x14ac:dyDescent="0.3">
      <c r="B582" s="36"/>
      <c r="G582" s="34"/>
      <c r="H582" s="35"/>
      <c r="I582" s="35"/>
    </row>
    <row r="583" spans="2:9" ht="14.25" customHeight="1" x14ac:dyDescent="0.3">
      <c r="B583" s="36"/>
      <c r="G583" s="34"/>
      <c r="H583" s="35"/>
      <c r="I583" s="35"/>
    </row>
    <row r="584" spans="2:9" ht="14.25" customHeight="1" x14ac:dyDescent="0.3">
      <c r="B584" s="36"/>
      <c r="G584" s="34"/>
      <c r="H584" s="35"/>
      <c r="I584" s="35"/>
    </row>
    <row r="585" spans="2:9" ht="14.25" customHeight="1" x14ac:dyDescent="0.3">
      <c r="B585" s="36"/>
      <c r="G585" s="34"/>
      <c r="H585" s="35"/>
      <c r="I585" s="35"/>
    </row>
    <row r="586" spans="2:9" ht="14.25" customHeight="1" x14ac:dyDescent="0.3">
      <c r="B586" s="36"/>
      <c r="G586" s="34"/>
      <c r="H586" s="35"/>
      <c r="I586" s="35"/>
    </row>
    <row r="587" spans="2:9" ht="14.25" customHeight="1" x14ac:dyDescent="0.3">
      <c r="B587" s="36"/>
      <c r="G587" s="34"/>
      <c r="H587" s="35"/>
      <c r="I587" s="35"/>
    </row>
    <row r="588" spans="2:9" ht="14.25" customHeight="1" x14ac:dyDescent="0.3">
      <c r="B588" s="36"/>
      <c r="G588" s="34"/>
      <c r="H588" s="35"/>
      <c r="I588" s="35"/>
    </row>
    <row r="589" spans="2:9" ht="14.25" customHeight="1" x14ac:dyDescent="0.3">
      <c r="B589" s="36"/>
      <c r="G589" s="34"/>
      <c r="H589" s="35"/>
      <c r="I589" s="35"/>
    </row>
    <row r="590" spans="2:9" ht="14.25" customHeight="1" x14ac:dyDescent="0.3">
      <c r="B590" s="36"/>
      <c r="G590" s="34"/>
      <c r="H590" s="35"/>
      <c r="I590" s="35"/>
    </row>
    <row r="591" spans="2:9" ht="14.25" customHeight="1" x14ac:dyDescent="0.3">
      <c r="B591" s="36"/>
      <c r="G591" s="34"/>
      <c r="H591" s="35"/>
      <c r="I591" s="35"/>
    </row>
    <row r="592" spans="2:9" ht="14.25" customHeight="1" x14ac:dyDescent="0.3">
      <c r="B592" s="36"/>
      <c r="G592" s="34"/>
      <c r="H592" s="35"/>
      <c r="I592" s="35"/>
    </row>
    <row r="593" spans="2:9" ht="14.25" customHeight="1" x14ac:dyDescent="0.3">
      <c r="B593" s="36"/>
      <c r="G593" s="34"/>
      <c r="H593" s="35"/>
      <c r="I593" s="35"/>
    </row>
    <row r="594" spans="2:9" ht="14.25" customHeight="1" x14ac:dyDescent="0.3">
      <c r="B594" s="36"/>
      <c r="G594" s="34"/>
      <c r="H594" s="35"/>
      <c r="I594" s="35"/>
    </row>
    <row r="595" spans="2:9" ht="14.25" customHeight="1" x14ac:dyDescent="0.3">
      <c r="B595" s="36"/>
      <c r="G595" s="34"/>
      <c r="H595" s="35"/>
      <c r="I595" s="35"/>
    </row>
    <row r="596" spans="2:9" ht="14.25" customHeight="1" x14ac:dyDescent="0.3">
      <c r="B596" s="36"/>
      <c r="G596" s="34"/>
      <c r="H596" s="35"/>
      <c r="I596" s="35"/>
    </row>
    <row r="597" spans="2:9" ht="14.25" customHeight="1" x14ac:dyDescent="0.3">
      <c r="B597" s="36"/>
      <c r="G597" s="34"/>
      <c r="H597" s="35"/>
      <c r="I597" s="35"/>
    </row>
    <row r="598" spans="2:9" ht="14.25" customHeight="1" x14ac:dyDescent="0.3">
      <c r="B598" s="36"/>
      <c r="G598" s="34"/>
      <c r="H598" s="35"/>
      <c r="I598" s="35"/>
    </row>
    <row r="599" spans="2:9" ht="14.25" customHeight="1" x14ac:dyDescent="0.3">
      <c r="B599" s="36"/>
      <c r="G599" s="34"/>
      <c r="H599" s="35"/>
      <c r="I599" s="35"/>
    </row>
    <row r="600" spans="2:9" ht="14.25" customHeight="1" x14ac:dyDescent="0.3">
      <c r="B600" s="36"/>
      <c r="G600" s="34"/>
      <c r="H600" s="35"/>
      <c r="I600" s="35"/>
    </row>
    <row r="601" spans="2:9" ht="14.25" customHeight="1" x14ac:dyDescent="0.3">
      <c r="B601" s="36"/>
      <c r="G601" s="34"/>
      <c r="H601" s="35"/>
      <c r="I601" s="35"/>
    </row>
    <row r="602" spans="2:9" ht="14.25" customHeight="1" x14ac:dyDescent="0.3">
      <c r="B602" s="36"/>
      <c r="G602" s="34"/>
      <c r="H602" s="35"/>
      <c r="I602" s="35"/>
    </row>
    <row r="603" spans="2:9" ht="14.25" customHeight="1" x14ac:dyDescent="0.3">
      <c r="B603" s="36"/>
      <c r="G603" s="34"/>
      <c r="H603" s="35"/>
      <c r="I603" s="35"/>
    </row>
    <row r="604" spans="2:9" ht="14.25" customHeight="1" x14ac:dyDescent="0.3">
      <c r="B604" s="36"/>
      <c r="G604" s="34"/>
      <c r="H604" s="35"/>
      <c r="I604" s="35"/>
    </row>
    <row r="605" spans="2:9" ht="14.25" customHeight="1" x14ac:dyDescent="0.3">
      <c r="B605" s="36"/>
      <c r="G605" s="34"/>
      <c r="H605" s="35"/>
      <c r="I605" s="35"/>
    </row>
    <row r="606" spans="2:9" ht="14.25" customHeight="1" x14ac:dyDescent="0.3">
      <c r="B606" s="36"/>
      <c r="G606" s="34"/>
      <c r="H606" s="35"/>
      <c r="I606" s="35"/>
    </row>
    <row r="607" spans="2:9" ht="14.25" customHeight="1" x14ac:dyDescent="0.3">
      <c r="B607" s="36"/>
      <c r="G607" s="34"/>
      <c r="H607" s="35"/>
      <c r="I607" s="35"/>
    </row>
    <row r="608" spans="2:9" ht="14.25" customHeight="1" x14ac:dyDescent="0.3">
      <c r="B608" s="36"/>
      <c r="G608" s="34"/>
      <c r="H608" s="35"/>
      <c r="I608" s="35"/>
    </row>
    <row r="609" spans="2:9" ht="14.25" customHeight="1" x14ac:dyDescent="0.3">
      <c r="B609" s="36"/>
      <c r="G609" s="34"/>
      <c r="H609" s="35"/>
      <c r="I609" s="35"/>
    </row>
    <row r="610" spans="2:9" ht="14.25" customHeight="1" x14ac:dyDescent="0.3">
      <c r="B610" s="36"/>
      <c r="G610" s="34"/>
      <c r="H610" s="35"/>
      <c r="I610" s="35"/>
    </row>
    <row r="611" spans="2:9" ht="14.25" customHeight="1" x14ac:dyDescent="0.3">
      <c r="B611" s="36"/>
      <c r="G611" s="34"/>
      <c r="H611" s="35"/>
      <c r="I611" s="35"/>
    </row>
    <row r="612" spans="2:9" ht="14.25" customHeight="1" x14ac:dyDescent="0.3">
      <c r="B612" s="36"/>
      <c r="G612" s="34"/>
      <c r="H612" s="35"/>
      <c r="I612" s="35"/>
    </row>
    <row r="613" spans="2:9" ht="14.25" customHeight="1" x14ac:dyDescent="0.3">
      <c r="B613" s="36"/>
      <c r="G613" s="34"/>
      <c r="H613" s="35"/>
      <c r="I613" s="35"/>
    </row>
    <row r="614" spans="2:9" ht="14.25" customHeight="1" x14ac:dyDescent="0.3">
      <c r="B614" s="36"/>
      <c r="G614" s="34"/>
      <c r="H614" s="35"/>
      <c r="I614" s="35"/>
    </row>
    <row r="615" spans="2:9" ht="14.25" customHeight="1" x14ac:dyDescent="0.3">
      <c r="B615" s="36"/>
      <c r="G615" s="34"/>
      <c r="H615" s="35"/>
      <c r="I615" s="35"/>
    </row>
    <row r="616" spans="2:9" ht="14.25" customHeight="1" x14ac:dyDescent="0.3">
      <c r="B616" s="36"/>
      <c r="G616" s="34"/>
      <c r="H616" s="35"/>
      <c r="I616" s="35"/>
    </row>
    <row r="617" spans="2:9" ht="14.25" customHeight="1" x14ac:dyDescent="0.3">
      <c r="B617" s="36"/>
      <c r="G617" s="34"/>
      <c r="H617" s="35"/>
      <c r="I617" s="35"/>
    </row>
    <row r="618" spans="2:9" ht="14.25" customHeight="1" x14ac:dyDescent="0.3">
      <c r="B618" s="36"/>
      <c r="G618" s="34"/>
      <c r="H618" s="35"/>
      <c r="I618" s="35"/>
    </row>
    <row r="619" spans="2:9" ht="14.25" customHeight="1" x14ac:dyDescent="0.3">
      <c r="B619" s="36"/>
      <c r="G619" s="34"/>
      <c r="H619" s="35"/>
      <c r="I619" s="35"/>
    </row>
    <row r="620" spans="2:9" ht="14.25" customHeight="1" x14ac:dyDescent="0.3">
      <c r="B620" s="36"/>
      <c r="G620" s="34"/>
      <c r="H620" s="35"/>
      <c r="I620" s="35"/>
    </row>
    <row r="621" spans="2:9" ht="14.25" customHeight="1" x14ac:dyDescent="0.3">
      <c r="B621" s="36"/>
      <c r="G621" s="34"/>
      <c r="H621" s="35"/>
      <c r="I621" s="35"/>
    </row>
    <row r="622" spans="2:9" ht="14.25" customHeight="1" x14ac:dyDescent="0.3">
      <c r="B622" s="36"/>
      <c r="G622" s="34"/>
      <c r="H622" s="35"/>
      <c r="I622" s="35"/>
    </row>
    <row r="623" spans="2:9" ht="14.25" customHeight="1" x14ac:dyDescent="0.3">
      <c r="B623" s="36"/>
      <c r="G623" s="34"/>
      <c r="H623" s="35"/>
      <c r="I623" s="35"/>
    </row>
    <row r="624" spans="2:9" ht="14.25" customHeight="1" x14ac:dyDescent="0.3">
      <c r="B624" s="36"/>
      <c r="G624" s="34"/>
      <c r="H624" s="35"/>
      <c r="I624" s="35"/>
    </row>
    <row r="625" spans="2:9" ht="14.25" customHeight="1" x14ac:dyDescent="0.3">
      <c r="B625" s="36"/>
      <c r="G625" s="34"/>
      <c r="H625" s="35"/>
      <c r="I625" s="35"/>
    </row>
    <row r="626" spans="2:9" ht="14.25" customHeight="1" x14ac:dyDescent="0.3">
      <c r="B626" s="36"/>
      <c r="G626" s="34"/>
      <c r="H626" s="35"/>
      <c r="I626" s="35"/>
    </row>
    <row r="627" spans="2:9" ht="14.25" customHeight="1" x14ac:dyDescent="0.3">
      <c r="B627" s="36"/>
      <c r="G627" s="34"/>
      <c r="H627" s="35"/>
      <c r="I627" s="35"/>
    </row>
    <row r="628" spans="2:9" ht="14.25" customHeight="1" x14ac:dyDescent="0.3">
      <c r="B628" s="36"/>
      <c r="G628" s="34"/>
      <c r="H628" s="35"/>
      <c r="I628" s="35"/>
    </row>
    <row r="629" spans="2:9" ht="14.25" customHeight="1" x14ac:dyDescent="0.3">
      <c r="B629" s="36"/>
      <c r="G629" s="34"/>
      <c r="H629" s="35"/>
      <c r="I629" s="35"/>
    </row>
    <row r="630" spans="2:9" ht="14.25" customHeight="1" x14ac:dyDescent="0.3">
      <c r="B630" s="36"/>
      <c r="G630" s="34"/>
      <c r="H630" s="35"/>
      <c r="I630" s="35"/>
    </row>
    <row r="631" spans="2:9" ht="14.25" customHeight="1" x14ac:dyDescent="0.3">
      <c r="B631" s="36"/>
      <c r="G631" s="34"/>
      <c r="H631" s="35"/>
      <c r="I631" s="35"/>
    </row>
    <row r="632" spans="2:9" ht="14.25" customHeight="1" x14ac:dyDescent="0.3">
      <c r="B632" s="36"/>
      <c r="G632" s="34"/>
      <c r="H632" s="35"/>
      <c r="I632" s="35"/>
    </row>
    <row r="633" spans="2:9" ht="14.25" customHeight="1" x14ac:dyDescent="0.3">
      <c r="B633" s="36"/>
      <c r="G633" s="34"/>
      <c r="H633" s="35"/>
      <c r="I633" s="35"/>
    </row>
    <row r="634" spans="2:9" ht="14.25" customHeight="1" x14ac:dyDescent="0.3">
      <c r="B634" s="36"/>
      <c r="G634" s="34"/>
      <c r="H634" s="35"/>
      <c r="I634" s="35"/>
    </row>
    <row r="635" spans="2:9" ht="14.25" customHeight="1" x14ac:dyDescent="0.3">
      <c r="B635" s="36"/>
      <c r="G635" s="34"/>
      <c r="H635" s="35"/>
      <c r="I635" s="35"/>
    </row>
    <row r="636" spans="2:9" ht="14.25" customHeight="1" x14ac:dyDescent="0.3">
      <c r="B636" s="36"/>
      <c r="G636" s="34"/>
      <c r="H636" s="35"/>
      <c r="I636" s="35"/>
    </row>
    <row r="637" spans="2:9" ht="14.25" customHeight="1" x14ac:dyDescent="0.3">
      <c r="B637" s="36"/>
      <c r="G637" s="34"/>
      <c r="H637" s="35"/>
      <c r="I637" s="35"/>
    </row>
    <row r="638" spans="2:9" ht="14.25" customHeight="1" x14ac:dyDescent="0.3">
      <c r="B638" s="36"/>
      <c r="G638" s="34"/>
      <c r="H638" s="35"/>
      <c r="I638" s="35"/>
    </row>
    <row r="639" spans="2:9" ht="14.25" customHeight="1" x14ac:dyDescent="0.3">
      <c r="B639" s="36"/>
      <c r="G639" s="34"/>
      <c r="H639" s="35"/>
      <c r="I639" s="35"/>
    </row>
    <row r="640" spans="2:9" ht="14.25" customHeight="1" x14ac:dyDescent="0.3">
      <c r="B640" s="36"/>
      <c r="G640" s="34"/>
      <c r="H640" s="35"/>
      <c r="I640" s="35"/>
    </row>
    <row r="641" spans="2:9" ht="14.25" customHeight="1" x14ac:dyDescent="0.3">
      <c r="B641" s="36"/>
      <c r="G641" s="34"/>
      <c r="H641" s="35"/>
      <c r="I641" s="35"/>
    </row>
    <row r="642" spans="2:9" ht="14.25" customHeight="1" x14ac:dyDescent="0.3">
      <c r="B642" s="36"/>
      <c r="G642" s="34"/>
      <c r="H642" s="35"/>
      <c r="I642" s="35"/>
    </row>
    <row r="643" spans="2:9" ht="14.25" customHeight="1" x14ac:dyDescent="0.3">
      <c r="B643" s="36"/>
      <c r="G643" s="34"/>
      <c r="H643" s="35"/>
      <c r="I643" s="35"/>
    </row>
    <row r="644" spans="2:9" ht="14.25" customHeight="1" x14ac:dyDescent="0.3">
      <c r="B644" s="36"/>
      <c r="G644" s="34"/>
      <c r="H644" s="35"/>
      <c r="I644" s="35"/>
    </row>
    <row r="645" spans="2:9" ht="14.25" customHeight="1" x14ac:dyDescent="0.3">
      <c r="B645" s="36"/>
      <c r="G645" s="34"/>
      <c r="H645" s="35"/>
      <c r="I645" s="35"/>
    </row>
    <row r="646" spans="2:9" ht="14.25" customHeight="1" x14ac:dyDescent="0.3">
      <c r="B646" s="36"/>
      <c r="G646" s="34"/>
      <c r="H646" s="35"/>
      <c r="I646" s="35"/>
    </row>
    <row r="647" spans="2:9" ht="14.25" customHeight="1" x14ac:dyDescent="0.3">
      <c r="B647" s="36"/>
      <c r="G647" s="34"/>
      <c r="H647" s="35"/>
      <c r="I647" s="35"/>
    </row>
    <row r="648" spans="2:9" ht="14.25" customHeight="1" x14ac:dyDescent="0.3">
      <c r="B648" s="36"/>
      <c r="G648" s="34"/>
      <c r="H648" s="35"/>
      <c r="I648" s="35"/>
    </row>
    <row r="649" spans="2:9" ht="14.25" customHeight="1" x14ac:dyDescent="0.3">
      <c r="B649" s="36"/>
      <c r="G649" s="34"/>
      <c r="H649" s="35"/>
      <c r="I649" s="35"/>
    </row>
    <row r="650" spans="2:9" ht="14.25" customHeight="1" x14ac:dyDescent="0.3">
      <c r="B650" s="36"/>
      <c r="G650" s="34"/>
      <c r="H650" s="35"/>
      <c r="I650" s="35"/>
    </row>
    <row r="651" spans="2:9" ht="14.25" customHeight="1" x14ac:dyDescent="0.3">
      <c r="B651" s="36"/>
      <c r="G651" s="34"/>
      <c r="H651" s="35"/>
      <c r="I651" s="35"/>
    </row>
    <row r="652" spans="2:9" ht="14.25" customHeight="1" x14ac:dyDescent="0.3">
      <c r="B652" s="36"/>
      <c r="G652" s="34"/>
      <c r="H652" s="35"/>
      <c r="I652" s="35"/>
    </row>
    <row r="653" spans="2:9" ht="14.25" customHeight="1" x14ac:dyDescent="0.3">
      <c r="B653" s="36"/>
      <c r="G653" s="34"/>
      <c r="H653" s="35"/>
      <c r="I653" s="35"/>
    </row>
    <row r="654" spans="2:9" ht="14.25" customHeight="1" x14ac:dyDescent="0.3">
      <c r="B654" s="36"/>
      <c r="G654" s="34"/>
      <c r="H654" s="35"/>
      <c r="I654" s="35"/>
    </row>
    <row r="655" spans="2:9" ht="14.25" customHeight="1" x14ac:dyDescent="0.3">
      <c r="B655" s="36"/>
      <c r="G655" s="34"/>
      <c r="H655" s="35"/>
      <c r="I655" s="35"/>
    </row>
    <row r="656" spans="2:9" ht="14.25" customHeight="1" x14ac:dyDescent="0.3">
      <c r="B656" s="36"/>
      <c r="G656" s="34"/>
      <c r="H656" s="35"/>
      <c r="I656" s="35"/>
    </row>
    <row r="657" spans="2:9" ht="14.25" customHeight="1" x14ac:dyDescent="0.3">
      <c r="B657" s="36"/>
      <c r="G657" s="34"/>
      <c r="H657" s="35"/>
      <c r="I657" s="35"/>
    </row>
    <row r="658" spans="2:9" ht="14.25" customHeight="1" x14ac:dyDescent="0.3">
      <c r="B658" s="36"/>
      <c r="G658" s="34"/>
      <c r="H658" s="35"/>
      <c r="I658" s="35"/>
    </row>
    <row r="659" spans="2:9" ht="14.25" customHeight="1" x14ac:dyDescent="0.3">
      <c r="B659" s="36"/>
      <c r="G659" s="34"/>
      <c r="H659" s="35"/>
      <c r="I659" s="35"/>
    </row>
    <row r="660" spans="2:9" ht="14.25" customHeight="1" x14ac:dyDescent="0.3">
      <c r="B660" s="36"/>
      <c r="G660" s="34"/>
      <c r="H660" s="35"/>
      <c r="I660" s="35"/>
    </row>
    <row r="661" spans="2:9" ht="14.25" customHeight="1" x14ac:dyDescent="0.3">
      <c r="B661" s="36"/>
      <c r="G661" s="34"/>
      <c r="H661" s="35"/>
      <c r="I661" s="35"/>
    </row>
    <row r="662" spans="2:9" ht="14.25" customHeight="1" x14ac:dyDescent="0.3">
      <c r="B662" s="36"/>
      <c r="G662" s="34"/>
      <c r="H662" s="35"/>
      <c r="I662" s="35"/>
    </row>
    <row r="663" spans="2:9" ht="14.25" customHeight="1" x14ac:dyDescent="0.3">
      <c r="B663" s="36"/>
      <c r="G663" s="34"/>
      <c r="H663" s="35"/>
      <c r="I663" s="35"/>
    </row>
    <row r="664" spans="2:9" ht="14.25" customHeight="1" x14ac:dyDescent="0.3">
      <c r="B664" s="36"/>
      <c r="G664" s="34"/>
      <c r="H664" s="35"/>
      <c r="I664" s="35"/>
    </row>
    <row r="665" spans="2:9" ht="14.25" customHeight="1" x14ac:dyDescent="0.3">
      <c r="B665" s="36"/>
      <c r="G665" s="34"/>
      <c r="H665" s="35"/>
      <c r="I665" s="35"/>
    </row>
    <row r="666" spans="2:9" ht="14.25" customHeight="1" x14ac:dyDescent="0.3">
      <c r="B666" s="36"/>
      <c r="G666" s="34"/>
      <c r="H666" s="35"/>
      <c r="I666" s="35"/>
    </row>
    <row r="667" spans="2:9" ht="14.25" customHeight="1" x14ac:dyDescent="0.3">
      <c r="B667" s="36"/>
      <c r="G667" s="34"/>
      <c r="H667" s="35"/>
      <c r="I667" s="35"/>
    </row>
    <row r="668" spans="2:9" ht="14.25" customHeight="1" x14ac:dyDescent="0.3">
      <c r="B668" s="36"/>
      <c r="G668" s="34"/>
      <c r="H668" s="35"/>
      <c r="I668" s="35"/>
    </row>
    <row r="669" spans="2:9" ht="14.25" customHeight="1" x14ac:dyDescent="0.3">
      <c r="B669" s="36"/>
      <c r="G669" s="34"/>
      <c r="H669" s="35"/>
      <c r="I669" s="35"/>
    </row>
    <row r="670" spans="2:9" ht="14.25" customHeight="1" x14ac:dyDescent="0.3">
      <c r="B670" s="36"/>
      <c r="G670" s="34"/>
      <c r="H670" s="35"/>
      <c r="I670" s="35"/>
    </row>
    <row r="671" spans="2:9" ht="14.25" customHeight="1" x14ac:dyDescent="0.3">
      <c r="B671" s="36"/>
      <c r="G671" s="34"/>
      <c r="H671" s="35"/>
      <c r="I671" s="35"/>
    </row>
    <row r="672" spans="2:9" ht="14.25" customHeight="1" x14ac:dyDescent="0.3">
      <c r="B672" s="36"/>
      <c r="G672" s="34"/>
      <c r="H672" s="35"/>
      <c r="I672" s="35"/>
    </row>
    <row r="673" spans="2:9" ht="14.25" customHeight="1" x14ac:dyDescent="0.3">
      <c r="B673" s="36"/>
      <c r="G673" s="34"/>
      <c r="H673" s="35"/>
      <c r="I673" s="35"/>
    </row>
    <row r="674" spans="2:9" ht="14.25" customHeight="1" x14ac:dyDescent="0.3">
      <c r="B674" s="36"/>
      <c r="G674" s="34"/>
      <c r="H674" s="35"/>
      <c r="I674" s="35"/>
    </row>
    <row r="675" spans="2:9" ht="14.25" customHeight="1" x14ac:dyDescent="0.3">
      <c r="B675" s="36"/>
      <c r="G675" s="34"/>
      <c r="H675" s="35"/>
      <c r="I675" s="35"/>
    </row>
    <row r="676" spans="2:9" ht="14.25" customHeight="1" x14ac:dyDescent="0.3">
      <c r="B676" s="36"/>
      <c r="G676" s="34"/>
      <c r="H676" s="35"/>
      <c r="I676" s="35"/>
    </row>
    <row r="677" spans="2:9" ht="14.25" customHeight="1" x14ac:dyDescent="0.3">
      <c r="B677" s="36"/>
      <c r="G677" s="34"/>
      <c r="H677" s="35"/>
      <c r="I677" s="35"/>
    </row>
    <row r="678" spans="2:9" ht="14.25" customHeight="1" x14ac:dyDescent="0.3">
      <c r="B678" s="36"/>
      <c r="G678" s="34"/>
      <c r="H678" s="35"/>
      <c r="I678" s="35"/>
    </row>
    <row r="679" spans="2:9" ht="14.25" customHeight="1" x14ac:dyDescent="0.3">
      <c r="B679" s="36"/>
      <c r="G679" s="34"/>
      <c r="H679" s="35"/>
      <c r="I679" s="35"/>
    </row>
    <row r="680" spans="2:9" ht="14.25" customHeight="1" x14ac:dyDescent="0.3">
      <c r="B680" s="36"/>
      <c r="G680" s="34"/>
      <c r="H680" s="35"/>
      <c r="I680" s="35"/>
    </row>
    <row r="681" spans="2:9" ht="14.25" customHeight="1" x14ac:dyDescent="0.3">
      <c r="B681" s="36"/>
      <c r="G681" s="34"/>
      <c r="H681" s="35"/>
      <c r="I681" s="35"/>
    </row>
    <row r="682" spans="2:9" ht="14.25" customHeight="1" x14ac:dyDescent="0.3">
      <c r="B682" s="36"/>
      <c r="G682" s="34"/>
      <c r="H682" s="35"/>
      <c r="I682" s="35"/>
    </row>
    <row r="683" spans="2:9" ht="14.25" customHeight="1" x14ac:dyDescent="0.3">
      <c r="B683" s="36"/>
      <c r="G683" s="34"/>
      <c r="H683" s="35"/>
      <c r="I683" s="35"/>
    </row>
    <row r="684" spans="2:9" ht="14.25" customHeight="1" x14ac:dyDescent="0.3">
      <c r="B684" s="36"/>
      <c r="G684" s="34"/>
      <c r="H684" s="35"/>
      <c r="I684" s="35"/>
    </row>
    <row r="685" spans="2:9" ht="14.25" customHeight="1" x14ac:dyDescent="0.3">
      <c r="B685" s="36"/>
      <c r="G685" s="34"/>
      <c r="H685" s="35"/>
      <c r="I685" s="35"/>
    </row>
    <row r="686" spans="2:9" ht="14.25" customHeight="1" x14ac:dyDescent="0.3">
      <c r="B686" s="36"/>
      <c r="G686" s="34"/>
      <c r="H686" s="35"/>
      <c r="I686" s="35"/>
    </row>
    <row r="687" spans="2:9" ht="14.25" customHeight="1" x14ac:dyDescent="0.3">
      <c r="B687" s="36"/>
      <c r="G687" s="34"/>
      <c r="H687" s="35"/>
      <c r="I687" s="35"/>
    </row>
    <row r="688" spans="2:9" ht="14.25" customHeight="1" x14ac:dyDescent="0.3">
      <c r="B688" s="36"/>
      <c r="G688" s="34"/>
      <c r="H688" s="35"/>
      <c r="I688" s="35"/>
    </row>
    <row r="689" spans="2:9" ht="14.25" customHeight="1" x14ac:dyDescent="0.3">
      <c r="B689" s="36"/>
      <c r="G689" s="34"/>
      <c r="H689" s="35"/>
      <c r="I689" s="35"/>
    </row>
    <row r="690" spans="2:9" ht="14.25" customHeight="1" x14ac:dyDescent="0.3">
      <c r="B690" s="36"/>
      <c r="G690" s="34"/>
      <c r="H690" s="35"/>
      <c r="I690" s="35"/>
    </row>
    <row r="691" spans="2:9" ht="14.25" customHeight="1" x14ac:dyDescent="0.3">
      <c r="B691" s="36"/>
      <c r="G691" s="34"/>
      <c r="H691" s="35"/>
      <c r="I691" s="35"/>
    </row>
    <row r="692" spans="2:9" ht="14.25" customHeight="1" x14ac:dyDescent="0.3">
      <c r="B692" s="36"/>
      <c r="G692" s="34"/>
      <c r="H692" s="35"/>
      <c r="I692" s="35"/>
    </row>
    <row r="693" spans="2:9" ht="14.25" customHeight="1" x14ac:dyDescent="0.3">
      <c r="B693" s="36"/>
      <c r="G693" s="34"/>
      <c r="H693" s="35"/>
      <c r="I693" s="35"/>
    </row>
    <row r="694" spans="2:9" ht="14.25" customHeight="1" x14ac:dyDescent="0.3">
      <c r="B694" s="36"/>
      <c r="G694" s="34"/>
      <c r="H694" s="35"/>
      <c r="I694" s="35"/>
    </row>
    <row r="695" spans="2:9" ht="14.25" customHeight="1" x14ac:dyDescent="0.3">
      <c r="B695" s="36"/>
      <c r="G695" s="34"/>
      <c r="H695" s="35"/>
      <c r="I695" s="35"/>
    </row>
    <row r="696" spans="2:9" ht="14.25" customHeight="1" x14ac:dyDescent="0.3">
      <c r="B696" s="36"/>
      <c r="G696" s="34"/>
      <c r="H696" s="35"/>
      <c r="I696" s="35"/>
    </row>
    <row r="697" spans="2:9" ht="14.25" customHeight="1" x14ac:dyDescent="0.3">
      <c r="B697" s="36"/>
      <c r="G697" s="34"/>
      <c r="H697" s="35"/>
      <c r="I697" s="35"/>
    </row>
    <row r="698" spans="2:9" ht="14.25" customHeight="1" x14ac:dyDescent="0.3">
      <c r="B698" s="36"/>
      <c r="G698" s="34"/>
      <c r="H698" s="35"/>
      <c r="I698" s="35"/>
    </row>
    <row r="699" spans="2:9" ht="14.25" customHeight="1" x14ac:dyDescent="0.3">
      <c r="B699" s="36"/>
      <c r="G699" s="34"/>
      <c r="H699" s="35"/>
      <c r="I699" s="35"/>
    </row>
    <row r="700" spans="2:9" ht="14.25" customHeight="1" x14ac:dyDescent="0.3">
      <c r="B700" s="36"/>
      <c r="G700" s="34"/>
      <c r="H700" s="35"/>
      <c r="I700" s="35"/>
    </row>
    <row r="701" spans="2:9" ht="14.25" customHeight="1" x14ac:dyDescent="0.3">
      <c r="B701" s="36"/>
      <c r="G701" s="34"/>
      <c r="H701" s="35"/>
      <c r="I701" s="35"/>
    </row>
    <row r="702" spans="2:9" ht="14.25" customHeight="1" x14ac:dyDescent="0.3">
      <c r="B702" s="36"/>
      <c r="G702" s="34"/>
      <c r="H702" s="35"/>
      <c r="I702" s="35"/>
    </row>
    <row r="703" spans="2:9" ht="14.25" customHeight="1" x14ac:dyDescent="0.3">
      <c r="B703" s="36"/>
      <c r="G703" s="34"/>
      <c r="H703" s="35"/>
      <c r="I703" s="35"/>
    </row>
    <row r="704" spans="2:9" ht="14.25" customHeight="1" x14ac:dyDescent="0.3">
      <c r="B704" s="36"/>
      <c r="G704" s="34"/>
      <c r="H704" s="35"/>
      <c r="I704" s="35"/>
    </row>
    <row r="705" spans="2:9" ht="14.25" customHeight="1" x14ac:dyDescent="0.3">
      <c r="B705" s="36"/>
      <c r="G705" s="34"/>
      <c r="H705" s="35"/>
      <c r="I705" s="35"/>
    </row>
    <row r="706" spans="2:9" ht="14.25" customHeight="1" x14ac:dyDescent="0.3">
      <c r="B706" s="36"/>
      <c r="G706" s="34"/>
      <c r="H706" s="35"/>
      <c r="I706" s="35"/>
    </row>
    <row r="707" spans="2:9" ht="14.25" customHeight="1" x14ac:dyDescent="0.3">
      <c r="B707" s="36"/>
      <c r="G707" s="34"/>
      <c r="H707" s="35"/>
      <c r="I707" s="35"/>
    </row>
    <row r="708" spans="2:9" ht="14.25" customHeight="1" x14ac:dyDescent="0.3">
      <c r="B708" s="36"/>
      <c r="G708" s="34"/>
      <c r="H708" s="35"/>
      <c r="I708" s="35"/>
    </row>
    <row r="709" spans="2:9" ht="14.25" customHeight="1" x14ac:dyDescent="0.3">
      <c r="B709" s="36"/>
      <c r="G709" s="34"/>
      <c r="H709" s="35"/>
      <c r="I709" s="35"/>
    </row>
    <row r="710" spans="2:9" ht="14.25" customHeight="1" x14ac:dyDescent="0.3">
      <c r="B710" s="36"/>
      <c r="G710" s="34"/>
      <c r="H710" s="35"/>
      <c r="I710" s="35"/>
    </row>
    <row r="711" spans="2:9" ht="14.25" customHeight="1" x14ac:dyDescent="0.3">
      <c r="B711" s="36"/>
      <c r="G711" s="34"/>
      <c r="H711" s="35"/>
      <c r="I711" s="35"/>
    </row>
    <row r="712" spans="2:9" ht="14.25" customHeight="1" x14ac:dyDescent="0.3">
      <c r="B712" s="36"/>
      <c r="G712" s="34"/>
      <c r="H712" s="35"/>
      <c r="I712" s="35"/>
    </row>
    <row r="713" spans="2:9" ht="14.25" customHeight="1" x14ac:dyDescent="0.3">
      <c r="B713" s="36"/>
      <c r="G713" s="34"/>
      <c r="H713" s="35"/>
      <c r="I713" s="35"/>
    </row>
    <row r="714" spans="2:9" ht="14.25" customHeight="1" x14ac:dyDescent="0.3">
      <c r="B714" s="36"/>
      <c r="G714" s="34"/>
      <c r="H714" s="35"/>
      <c r="I714" s="35"/>
    </row>
    <row r="715" spans="2:9" ht="14.25" customHeight="1" x14ac:dyDescent="0.3">
      <c r="B715" s="36"/>
      <c r="G715" s="34"/>
      <c r="H715" s="35"/>
      <c r="I715" s="35"/>
    </row>
    <row r="716" spans="2:9" ht="14.25" customHeight="1" x14ac:dyDescent="0.3">
      <c r="B716" s="36"/>
      <c r="G716" s="34"/>
      <c r="H716" s="35"/>
      <c r="I716" s="35"/>
    </row>
    <row r="717" spans="2:9" ht="14.25" customHeight="1" x14ac:dyDescent="0.3">
      <c r="B717" s="36"/>
      <c r="G717" s="34"/>
      <c r="H717" s="35"/>
      <c r="I717" s="35"/>
    </row>
    <row r="718" spans="2:9" ht="14.25" customHeight="1" x14ac:dyDescent="0.3">
      <c r="B718" s="36"/>
      <c r="G718" s="34"/>
      <c r="H718" s="35"/>
      <c r="I718" s="35"/>
    </row>
    <row r="719" spans="2:9" ht="14.25" customHeight="1" x14ac:dyDescent="0.3">
      <c r="B719" s="36"/>
      <c r="G719" s="34"/>
      <c r="H719" s="35"/>
      <c r="I719" s="35"/>
    </row>
    <row r="720" spans="2:9" ht="14.25" customHeight="1" x14ac:dyDescent="0.3">
      <c r="B720" s="36"/>
      <c r="G720" s="34"/>
      <c r="H720" s="35"/>
      <c r="I720" s="35"/>
    </row>
    <row r="721" spans="2:9" ht="14.25" customHeight="1" x14ac:dyDescent="0.3">
      <c r="B721" s="36"/>
      <c r="G721" s="34"/>
      <c r="H721" s="35"/>
      <c r="I721" s="35"/>
    </row>
    <row r="722" spans="2:9" ht="14.25" customHeight="1" x14ac:dyDescent="0.3">
      <c r="B722" s="36"/>
      <c r="G722" s="34"/>
      <c r="H722" s="35"/>
      <c r="I722" s="35"/>
    </row>
    <row r="723" spans="2:9" ht="14.25" customHeight="1" x14ac:dyDescent="0.3">
      <c r="B723" s="36"/>
      <c r="G723" s="34"/>
      <c r="H723" s="35"/>
      <c r="I723" s="35"/>
    </row>
    <row r="724" spans="2:9" ht="14.25" customHeight="1" x14ac:dyDescent="0.3">
      <c r="B724" s="36"/>
      <c r="G724" s="34"/>
      <c r="H724" s="35"/>
      <c r="I724" s="35"/>
    </row>
    <row r="725" spans="2:9" ht="14.25" customHeight="1" x14ac:dyDescent="0.3">
      <c r="B725" s="36"/>
      <c r="G725" s="34"/>
      <c r="H725" s="35"/>
      <c r="I725" s="35"/>
    </row>
    <row r="726" spans="2:9" ht="14.25" customHeight="1" x14ac:dyDescent="0.3">
      <c r="B726" s="36"/>
      <c r="G726" s="34"/>
      <c r="H726" s="35"/>
      <c r="I726" s="35"/>
    </row>
    <row r="727" spans="2:9" ht="14.25" customHeight="1" x14ac:dyDescent="0.3">
      <c r="B727" s="36"/>
      <c r="G727" s="34"/>
      <c r="H727" s="35"/>
      <c r="I727" s="35"/>
    </row>
    <row r="728" spans="2:9" ht="14.25" customHeight="1" x14ac:dyDescent="0.3">
      <c r="B728" s="36"/>
      <c r="G728" s="34"/>
      <c r="H728" s="35"/>
      <c r="I728" s="35"/>
    </row>
    <row r="729" spans="2:9" ht="14.25" customHeight="1" x14ac:dyDescent="0.3">
      <c r="B729" s="36"/>
      <c r="G729" s="34"/>
      <c r="H729" s="35"/>
      <c r="I729" s="35"/>
    </row>
    <row r="730" spans="2:9" ht="14.25" customHeight="1" x14ac:dyDescent="0.3">
      <c r="B730" s="36"/>
      <c r="G730" s="34"/>
      <c r="H730" s="35"/>
      <c r="I730" s="35"/>
    </row>
    <row r="731" spans="2:9" ht="14.25" customHeight="1" x14ac:dyDescent="0.3">
      <c r="B731" s="36"/>
      <c r="G731" s="34"/>
      <c r="H731" s="35"/>
      <c r="I731" s="35"/>
    </row>
    <row r="732" spans="2:9" ht="14.25" customHeight="1" x14ac:dyDescent="0.3">
      <c r="B732" s="36"/>
      <c r="G732" s="34"/>
      <c r="H732" s="35"/>
      <c r="I732" s="35"/>
    </row>
    <row r="733" spans="2:9" ht="14.25" customHeight="1" x14ac:dyDescent="0.3">
      <c r="B733" s="36"/>
      <c r="G733" s="34"/>
      <c r="H733" s="35"/>
      <c r="I733" s="35"/>
    </row>
    <row r="734" spans="2:9" ht="14.25" customHeight="1" x14ac:dyDescent="0.3">
      <c r="B734" s="36"/>
      <c r="G734" s="34"/>
      <c r="H734" s="35"/>
      <c r="I734" s="35"/>
    </row>
    <row r="735" spans="2:9" ht="14.25" customHeight="1" x14ac:dyDescent="0.3">
      <c r="B735" s="36"/>
      <c r="G735" s="34"/>
      <c r="H735" s="35"/>
      <c r="I735" s="35"/>
    </row>
    <row r="736" spans="2:9" ht="14.25" customHeight="1" x14ac:dyDescent="0.3">
      <c r="B736" s="36"/>
      <c r="G736" s="34"/>
      <c r="H736" s="35"/>
      <c r="I736" s="35"/>
    </row>
    <row r="737" spans="2:9" ht="14.25" customHeight="1" x14ac:dyDescent="0.3">
      <c r="B737" s="36"/>
      <c r="G737" s="34"/>
      <c r="H737" s="35"/>
      <c r="I737" s="35"/>
    </row>
    <row r="738" spans="2:9" ht="14.25" customHeight="1" x14ac:dyDescent="0.3">
      <c r="B738" s="36"/>
      <c r="G738" s="34"/>
      <c r="H738" s="35"/>
      <c r="I738" s="35"/>
    </row>
    <row r="739" spans="2:9" ht="14.25" customHeight="1" x14ac:dyDescent="0.3">
      <c r="B739" s="36"/>
      <c r="G739" s="34"/>
      <c r="H739" s="35"/>
      <c r="I739" s="35"/>
    </row>
    <row r="740" spans="2:9" ht="14.25" customHeight="1" x14ac:dyDescent="0.3">
      <c r="B740" s="36"/>
      <c r="G740" s="34"/>
      <c r="H740" s="35"/>
      <c r="I740" s="35"/>
    </row>
    <row r="741" spans="2:9" ht="14.25" customHeight="1" x14ac:dyDescent="0.3">
      <c r="B741" s="36"/>
      <c r="G741" s="34"/>
      <c r="H741" s="35"/>
      <c r="I741" s="35"/>
    </row>
    <row r="742" spans="2:9" ht="14.25" customHeight="1" x14ac:dyDescent="0.3">
      <c r="B742" s="36"/>
      <c r="G742" s="34"/>
      <c r="H742" s="35"/>
      <c r="I742" s="35"/>
    </row>
    <row r="743" spans="2:9" ht="14.25" customHeight="1" x14ac:dyDescent="0.3">
      <c r="B743" s="36"/>
      <c r="G743" s="34"/>
      <c r="H743" s="35"/>
      <c r="I743" s="35"/>
    </row>
    <row r="744" spans="2:9" ht="14.25" customHeight="1" x14ac:dyDescent="0.3">
      <c r="B744" s="36"/>
      <c r="G744" s="34"/>
      <c r="H744" s="35"/>
      <c r="I744" s="35"/>
    </row>
    <row r="745" spans="2:9" ht="14.25" customHeight="1" x14ac:dyDescent="0.3">
      <c r="B745" s="36"/>
      <c r="G745" s="34"/>
      <c r="H745" s="35"/>
      <c r="I745" s="35"/>
    </row>
    <row r="746" spans="2:9" ht="14.25" customHeight="1" x14ac:dyDescent="0.3">
      <c r="B746" s="36"/>
      <c r="G746" s="34"/>
      <c r="H746" s="35"/>
      <c r="I746" s="35"/>
    </row>
    <row r="747" spans="2:9" ht="14.25" customHeight="1" x14ac:dyDescent="0.3">
      <c r="B747" s="36"/>
      <c r="G747" s="34"/>
      <c r="H747" s="35"/>
      <c r="I747" s="35"/>
    </row>
    <row r="748" spans="2:9" ht="14.25" customHeight="1" x14ac:dyDescent="0.3">
      <c r="B748" s="36"/>
      <c r="G748" s="34"/>
      <c r="H748" s="35"/>
      <c r="I748" s="35"/>
    </row>
    <row r="749" spans="2:9" ht="14.25" customHeight="1" x14ac:dyDescent="0.3">
      <c r="B749" s="36"/>
      <c r="G749" s="34"/>
      <c r="H749" s="35"/>
      <c r="I749" s="35"/>
    </row>
    <row r="750" spans="2:9" ht="14.25" customHeight="1" x14ac:dyDescent="0.3">
      <c r="B750" s="36"/>
      <c r="G750" s="34"/>
      <c r="H750" s="35"/>
      <c r="I750" s="35"/>
    </row>
    <row r="751" spans="2:9" ht="14.25" customHeight="1" x14ac:dyDescent="0.3">
      <c r="B751" s="36"/>
      <c r="G751" s="34"/>
      <c r="H751" s="35"/>
      <c r="I751" s="35"/>
    </row>
    <row r="752" spans="2:9" ht="14.25" customHeight="1" x14ac:dyDescent="0.3">
      <c r="B752" s="36"/>
      <c r="G752" s="34"/>
      <c r="H752" s="35"/>
      <c r="I752" s="35"/>
    </row>
    <row r="753" spans="2:9" ht="14.25" customHeight="1" x14ac:dyDescent="0.3">
      <c r="B753" s="36"/>
      <c r="G753" s="34"/>
      <c r="H753" s="35"/>
      <c r="I753" s="35"/>
    </row>
    <row r="754" spans="2:9" ht="14.25" customHeight="1" x14ac:dyDescent="0.3">
      <c r="B754" s="36"/>
      <c r="G754" s="34"/>
      <c r="H754" s="35"/>
      <c r="I754" s="35"/>
    </row>
    <row r="755" spans="2:9" ht="14.25" customHeight="1" x14ac:dyDescent="0.3">
      <c r="B755" s="36"/>
      <c r="G755" s="34"/>
      <c r="H755" s="35"/>
      <c r="I755" s="35"/>
    </row>
    <row r="756" spans="2:9" ht="14.25" customHeight="1" x14ac:dyDescent="0.3">
      <c r="B756" s="36"/>
      <c r="G756" s="34"/>
      <c r="H756" s="35"/>
      <c r="I756" s="35"/>
    </row>
    <row r="757" spans="2:9" ht="14.25" customHeight="1" x14ac:dyDescent="0.3">
      <c r="B757" s="36"/>
      <c r="G757" s="34"/>
      <c r="H757" s="35"/>
      <c r="I757" s="35"/>
    </row>
    <row r="758" spans="2:9" ht="14.25" customHeight="1" x14ac:dyDescent="0.3">
      <c r="B758" s="36"/>
      <c r="G758" s="34"/>
      <c r="H758" s="35"/>
      <c r="I758" s="35"/>
    </row>
    <row r="759" spans="2:9" ht="14.25" customHeight="1" x14ac:dyDescent="0.3">
      <c r="B759" s="36"/>
      <c r="G759" s="34"/>
      <c r="H759" s="35"/>
      <c r="I759" s="35"/>
    </row>
    <row r="760" spans="2:9" ht="14.25" customHeight="1" x14ac:dyDescent="0.3">
      <c r="B760" s="36"/>
      <c r="G760" s="34"/>
      <c r="H760" s="35"/>
      <c r="I760" s="35"/>
    </row>
    <row r="761" spans="2:9" ht="14.25" customHeight="1" x14ac:dyDescent="0.3">
      <c r="B761" s="36"/>
      <c r="G761" s="34"/>
      <c r="H761" s="35"/>
      <c r="I761" s="35"/>
    </row>
    <row r="762" spans="2:9" ht="14.25" customHeight="1" x14ac:dyDescent="0.3">
      <c r="B762" s="36"/>
      <c r="G762" s="34"/>
      <c r="H762" s="35"/>
      <c r="I762" s="35"/>
    </row>
    <row r="763" spans="2:9" ht="14.25" customHeight="1" x14ac:dyDescent="0.3">
      <c r="B763" s="36"/>
      <c r="G763" s="34"/>
      <c r="H763" s="35"/>
      <c r="I763" s="35"/>
    </row>
    <row r="764" spans="2:9" ht="14.25" customHeight="1" x14ac:dyDescent="0.3">
      <c r="B764" s="36"/>
      <c r="G764" s="34"/>
      <c r="H764" s="35"/>
      <c r="I764" s="35"/>
    </row>
    <row r="765" spans="2:9" ht="14.25" customHeight="1" x14ac:dyDescent="0.3">
      <c r="B765" s="36"/>
      <c r="G765" s="34"/>
      <c r="H765" s="35"/>
      <c r="I765" s="35"/>
    </row>
    <row r="766" spans="2:9" ht="14.25" customHeight="1" x14ac:dyDescent="0.3">
      <c r="B766" s="36"/>
      <c r="G766" s="34"/>
      <c r="H766" s="35"/>
      <c r="I766" s="35"/>
    </row>
    <row r="767" spans="2:9" ht="14.25" customHeight="1" x14ac:dyDescent="0.3">
      <c r="B767" s="36"/>
      <c r="G767" s="34"/>
      <c r="H767" s="35"/>
      <c r="I767" s="35"/>
    </row>
    <row r="768" spans="2:9" ht="14.25" customHeight="1" x14ac:dyDescent="0.3">
      <c r="B768" s="36"/>
      <c r="G768" s="34"/>
      <c r="H768" s="35"/>
      <c r="I768" s="35"/>
    </row>
    <row r="769" spans="2:9" ht="14.25" customHeight="1" x14ac:dyDescent="0.3">
      <c r="B769" s="36"/>
      <c r="G769" s="34"/>
      <c r="H769" s="35"/>
      <c r="I769" s="35"/>
    </row>
    <row r="770" spans="2:9" ht="14.25" customHeight="1" x14ac:dyDescent="0.3">
      <c r="B770" s="36"/>
      <c r="G770" s="34"/>
      <c r="H770" s="35"/>
      <c r="I770" s="35"/>
    </row>
    <row r="771" spans="2:9" ht="14.25" customHeight="1" x14ac:dyDescent="0.3">
      <c r="B771" s="36"/>
      <c r="G771" s="34"/>
      <c r="H771" s="35"/>
      <c r="I771" s="35"/>
    </row>
    <row r="772" spans="2:9" ht="14.25" customHeight="1" x14ac:dyDescent="0.3">
      <c r="B772" s="36"/>
      <c r="G772" s="34"/>
      <c r="H772" s="35"/>
      <c r="I772" s="35"/>
    </row>
    <row r="773" spans="2:9" ht="14.25" customHeight="1" x14ac:dyDescent="0.3">
      <c r="B773" s="36"/>
      <c r="G773" s="34"/>
      <c r="H773" s="35"/>
      <c r="I773" s="35"/>
    </row>
    <row r="774" spans="2:9" ht="14.25" customHeight="1" x14ac:dyDescent="0.3">
      <c r="B774" s="36"/>
      <c r="G774" s="34"/>
      <c r="H774" s="35"/>
      <c r="I774" s="35"/>
    </row>
    <row r="775" spans="2:9" ht="14.25" customHeight="1" x14ac:dyDescent="0.3">
      <c r="B775" s="36"/>
      <c r="G775" s="34"/>
      <c r="H775" s="35"/>
      <c r="I775" s="35"/>
    </row>
    <row r="776" spans="2:9" ht="14.25" customHeight="1" x14ac:dyDescent="0.3">
      <c r="B776" s="36"/>
      <c r="G776" s="34"/>
      <c r="H776" s="35"/>
      <c r="I776" s="35"/>
    </row>
    <row r="777" spans="2:9" ht="14.25" customHeight="1" x14ac:dyDescent="0.3">
      <c r="B777" s="36"/>
      <c r="G777" s="34"/>
      <c r="H777" s="35"/>
      <c r="I777" s="35"/>
    </row>
    <row r="778" spans="2:9" ht="14.25" customHeight="1" x14ac:dyDescent="0.3">
      <c r="B778" s="36"/>
      <c r="G778" s="34"/>
      <c r="H778" s="35"/>
      <c r="I778" s="35"/>
    </row>
    <row r="779" spans="2:9" ht="14.25" customHeight="1" x14ac:dyDescent="0.3">
      <c r="B779" s="36"/>
      <c r="G779" s="34"/>
      <c r="H779" s="35"/>
      <c r="I779" s="35"/>
    </row>
    <row r="780" spans="2:9" ht="14.25" customHeight="1" x14ac:dyDescent="0.3">
      <c r="B780" s="36"/>
      <c r="G780" s="34"/>
      <c r="H780" s="35"/>
      <c r="I780" s="35"/>
    </row>
    <row r="781" spans="2:9" ht="14.25" customHeight="1" x14ac:dyDescent="0.3">
      <c r="B781" s="36"/>
      <c r="G781" s="34"/>
      <c r="H781" s="35"/>
      <c r="I781" s="35"/>
    </row>
    <row r="782" spans="2:9" ht="14.25" customHeight="1" x14ac:dyDescent="0.3">
      <c r="B782" s="36"/>
      <c r="G782" s="34"/>
      <c r="H782" s="35"/>
      <c r="I782" s="35"/>
    </row>
    <row r="783" spans="2:9" ht="14.25" customHeight="1" x14ac:dyDescent="0.3">
      <c r="B783" s="36"/>
      <c r="G783" s="34"/>
      <c r="H783" s="35"/>
      <c r="I783" s="35"/>
    </row>
    <row r="784" spans="2:9" ht="14.25" customHeight="1" x14ac:dyDescent="0.3">
      <c r="B784" s="36"/>
      <c r="G784" s="34"/>
      <c r="H784" s="35"/>
      <c r="I784" s="35"/>
    </row>
    <row r="785" spans="2:9" ht="14.25" customHeight="1" x14ac:dyDescent="0.3">
      <c r="B785" s="36"/>
      <c r="G785" s="34"/>
      <c r="H785" s="35"/>
      <c r="I785" s="35"/>
    </row>
    <row r="786" spans="2:9" ht="14.25" customHeight="1" x14ac:dyDescent="0.3">
      <c r="B786" s="36"/>
      <c r="G786" s="34"/>
      <c r="H786" s="35"/>
      <c r="I786" s="35"/>
    </row>
    <row r="787" spans="2:9" ht="14.25" customHeight="1" x14ac:dyDescent="0.3">
      <c r="B787" s="36"/>
      <c r="G787" s="34"/>
      <c r="H787" s="35"/>
      <c r="I787" s="35"/>
    </row>
    <row r="788" spans="2:9" ht="14.25" customHeight="1" x14ac:dyDescent="0.3">
      <c r="B788" s="36"/>
      <c r="G788" s="34"/>
      <c r="H788" s="35"/>
      <c r="I788" s="35"/>
    </row>
    <row r="789" spans="2:9" ht="14.25" customHeight="1" x14ac:dyDescent="0.3">
      <c r="B789" s="36"/>
      <c r="G789" s="34"/>
      <c r="H789" s="35"/>
      <c r="I789" s="35"/>
    </row>
    <row r="790" spans="2:9" ht="14.25" customHeight="1" x14ac:dyDescent="0.3">
      <c r="B790" s="36"/>
      <c r="G790" s="34"/>
      <c r="H790" s="35"/>
      <c r="I790" s="35"/>
    </row>
    <row r="791" spans="2:9" ht="14.25" customHeight="1" x14ac:dyDescent="0.3">
      <c r="B791" s="36"/>
      <c r="G791" s="34"/>
      <c r="H791" s="35"/>
      <c r="I791" s="35"/>
    </row>
    <row r="792" spans="2:9" ht="14.25" customHeight="1" x14ac:dyDescent="0.3">
      <c r="B792" s="36"/>
      <c r="G792" s="34"/>
      <c r="H792" s="35"/>
      <c r="I792" s="35"/>
    </row>
    <row r="793" spans="2:9" ht="14.25" customHeight="1" x14ac:dyDescent="0.3">
      <c r="B793" s="36"/>
      <c r="G793" s="34"/>
      <c r="H793" s="35"/>
      <c r="I793" s="35"/>
    </row>
    <row r="794" spans="2:9" ht="14.25" customHeight="1" x14ac:dyDescent="0.3">
      <c r="B794" s="36"/>
      <c r="G794" s="34"/>
      <c r="H794" s="35"/>
      <c r="I794" s="35"/>
    </row>
    <row r="795" spans="2:9" ht="14.25" customHeight="1" x14ac:dyDescent="0.3">
      <c r="B795" s="36"/>
      <c r="G795" s="34"/>
      <c r="H795" s="35"/>
      <c r="I795" s="35"/>
    </row>
    <row r="796" spans="2:9" ht="14.25" customHeight="1" x14ac:dyDescent="0.3">
      <c r="B796" s="36"/>
      <c r="G796" s="34"/>
      <c r="H796" s="35"/>
      <c r="I796" s="35"/>
    </row>
    <row r="797" spans="2:9" ht="14.25" customHeight="1" x14ac:dyDescent="0.3">
      <c r="B797" s="36"/>
      <c r="G797" s="34"/>
      <c r="H797" s="35"/>
      <c r="I797" s="35"/>
    </row>
    <row r="798" spans="2:9" ht="14.25" customHeight="1" x14ac:dyDescent="0.3">
      <c r="B798" s="36"/>
      <c r="G798" s="34"/>
      <c r="H798" s="35"/>
      <c r="I798" s="35"/>
    </row>
    <row r="799" spans="2:9" ht="14.25" customHeight="1" x14ac:dyDescent="0.3">
      <c r="B799" s="36"/>
      <c r="G799" s="34"/>
      <c r="H799" s="35"/>
      <c r="I799" s="35"/>
    </row>
    <row r="800" spans="2:9" ht="14.25" customHeight="1" x14ac:dyDescent="0.3">
      <c r="B800" s="36"/>
      <c r="G800" s="34"/>
      <c r="H800" s="35"/>
      <c r="I800" s="35"/>
    </row>
    <row r="801" spans="2:9" ht="14.25" customHeight="1" x14ac:dyDescent="0.3">
      <c r="B801" s="36"/>
      <c r="G801" s="34"/>
      <c r="H801" s="35"/>
      <c r="I801" s="35"/>
    </row>
    <row r="802" spans="2:9" ht="14.25" customHeight="1" x14ac:dyDescent="0.3">
      <c r="B802" s="36"/>
      <c r="G802" s="34"/>
      <c r="H802" s="35"/>
      <c r="I802" s="35"/>
    </row>
    <row r="803" spans="2:9" ht="14.25" customHeight="1" x14ac:dyDescent="0.3">
      <c r="B803" s="36"/>
      <c r="G803" s="34"/>
      <c r="H803" s="35"/>
      <c r="I803" s="35"/>
    </row>
    <row r="804" spans="2:9" ht="14.25" customHeight="1" x14ac:dyDescent="0.3">
      <c r="B804" s="36"/>
      <c r="G804" s="34"/>
      <c r="H804" s="35"/>
      <c r="I804" s="35"/>
    </row>
    <row r="805" spans="2:9" ht="14.25" customHeight="1" x14ac:dyDescent="0.3">
      <c r="B805" s="36"/>
      <c r="G805" s="34"/>
      <c r="H805" s="35"/>
      <c r="I805" s="35"/>
    </row>
    <row r="806" spans="2:9" ht="14.25" customHeight="1" x14ac:dyDescent="0.3">
      <c r="B806" s="36"/>
      <c r="G806" s="34"/>
      <c r="H806" s="35"/>
      <c r="I806" s="35"/>
    </row>
    <row r="807" spans="2:9" ht="14.25" customHeight="1" x14ac:dyDescent="0.3">
      <c r="B807" s="36"/>
      <c r="G807" s="34"/>
      <c r="H807" s="35"/>
      <c r="I807" s="35"/>
    </row>
    <row r="808" spans="2:9" ht="14.25" customHeight="1" x14ac:dyDescent="0.3">
      <c r="B808" s="36"/>
      <c r="G808" s="34"/>
      <c r="H808" s="35"/>
      <c r="I808" s="35"/>
    </row>
    <row r="809" spans="2:9" ht="14.25" customHeight="1" x14ac:dyDescent="0.3">
      <c r="B809" s="36"/>
      <c r="G809" s="34"/>
      <c r="H809" s="35"/>
      <c r="I809" s="35"/>
    </row>
    <row r="810" spans="2:9" ht="14.25" customHeight="1" x14ac:dyDescent="0.3">
      <c r="B810" s="36"/>
      <c r="G810" s="34"/>
      <c r="H810" s="35"/>
      <c r="I810" s="35"/>
    </row>
    <row r="811" spans="2:9" ht="14.25" customHeight="1" x14ac:dyDescent="0.3">
      <c r="B811" s="36"/>
      <c r="G811" s="34"/>
      <c r="H811" s="35"/>
      <c r="I811" s="35"/>
    </row>
    <row r="812" spans="2:9" ht="14.25" customHeight="1" x14ac:dyDescent="0.3">
      <c r="B812" s="36"/>
      <c r="G812" s="34"/>
      <c r="H812" s="35"/>
      <c r="I812" s="35"/>
    </row>
    <row r="813" spans="2:9" ht="14.25" customHeight="1" x14ac:dyDescent="0.3">
      <c r="B813" s="36"/>
      <c r="G813" s="34"/>
      <c r="H813" s="35"/>
      <c r="I813" s="35"/>
    </row>
    <row r="814" spans="2:9" ht="14.25" customHeight="1" x14ac:dyDescent="0.3">
      <c r="B814" s="36"/>
      <c r="G814" s="34"/>
      <c r="H814" s="35"/>
      <c r="I814" s="35"/>
    </row>
    <row r="815" spans="2:9" ht="14.25" customHeight="1" x14ac:dyDescent="0.3">
      <c r="B815" s="36"/>
      <c r="G815" s="34"/>
      <c r="H815" s="35"/>
      <c r="I815" s="35"/>
    </row>
    <row r="816" spans="2:9" ht="14.25" customHeight="1" x14ac:dyDescent="0.3">
      <c r="B816" s="36"/>
      <c r="G816" s="34"/>
      <c r="H816" s="35"/>
      <c r="I816" s="35"/>
    </row>
    <row r="817" spans="2:9" ht="14.25" customHeight="1" x14ac:dyDescent="0.3">
      <c r="B817" s="36"/>
      <c r="G817" s="34"/>
      <c r="H817" s="35"/>
      <c r="I817" s="35"/>
    </row>
    <row r="818" spans="2:9" ht="14.25" customHeight="1" x14ac:dyDescent="0.3">
      <c r="B818" s="36"/>
      <c r="G818" s="34"/>
      <c r="H818" s="35"/>
      <c r="I818" s="35"/>
    </row>
    <row r="819" spans="2:9" ht="14.25" customHeight="1" x14ac:dyDescent="0.3">
      <c r="B819" s="36"/>
      <c r="G819" s="34"/>
      <c r="H819" s="35"/>
      <c r="I819" s="35"/>
    </row>
    <row r="820" spans="2:9" ht="14.25" customHeight="1" x14ac:dyDescent="0.3">
      <c r="B820" s="36"/>
      <c r="G820" s="34"/>
      <c r="H820" s="35"/>
      <c r="I820" s="35"/>
    </row>
    <row r="821" spans="2:9" ht="14.25" customHeight="1" x14ac:dyDescent="0.3">
      <c r="B821" s="36"/>
      <c r="G821" s="34"/>
      <c r="H821" s="35"/>
      <c r="I821" s="35"/>
    </row>
    <row r="822" spans="2:9" ht="14.25" customHeight="1" x14ac:dyDescent="0.3">
      <c r="B822" s="36"/>
      <c r="G822" s="34"/>
      <c r="H822" s="35"/>
      <c r="I822" s="35"/>
    </row>
    <row r="823" spans="2:9" ht="14.25" customHeight="1" x14ac:dyDescent="0.3">
      <c r="B823" s="36"/>
      <c r="G823" s="34"/>
      <c r="H823" s="35"/>
      <c r="I823" s="35"/>
    </row>
    <row r="824" spans="2:9" ht="14.25" customHeight="1" x14ac:dyDescent="0.3">
      <c r="B824" s="36"/>
      <c r="G824" s="34"/>
      <c r="H824" s="35"/>
      <c r="I824" s="35"/>
    </row>
    <row r="825" spans="2:9" ht="14.25" customHeight="1" x14ac:dyDescent="0.3">
      <c r="B825" s="36"/>
      <c r="G825" s="34"/>
      <c r="H825" s="35"/>
      <c r="I825" s="35"/>
    </row>
    <row r="826" spans="2:9" ht="14.25" customHeight="1" x14ac:dyDescent="0.3">
      <c r="B826" s="36"/>
      <c r="G826" s="34"/>
      <c r="H826" s="35"/>
      <c r="I826" s="35"/>
    </row>
    <row r="827" spans="2:9" ht="14.25" customHeight="1" x14ac:dyDescent="0.3">
      <c r="B827" s="36"/>
      <c r="G827" s="34"/>
      <c r="H827" s="35"/>
      <c r="I827" s="35"/>
    </row>
    <row r="828" spans="2:9" ht="14.25" customHeight="1" x14ac:dyDescent="0.3">
      <c r="B828" s="36"/>
      <c r="G828" s="34"/>
      <c r="H828" s="35"/>
      <c r="I828" s="35"/>
    </row>
    <row r="829" spans="2:9" ht="14.25" customHeight="1" x14ac:dyDescent="0.3">
      <c r="B829" s="36"/>
      <c r="G829" s="34"/>
      <c r="H829" s="35"/>
      <c r="I829" s="35"/>
    </row>
    <row r="830" spans="2:9" ht="14.25" customHeight="1" x14ac:dyDescent="0.3">
      <c r="B830" s="36"/>
      <c r="G830" s="34"/>
      <c r="H830" s="35"/>
      <c r="I830" s="35"/>
    </row>
    <row r="831" spans="2:9" ht="14.25" customHeight="1" x14ac:dyDescent="0.3">
      <c r="B831" s="36"/>
      <c r="G831" s="34"/>
      <c r="H831" s="35"/>
      <c r="I831" s="35"/>
    </row>
    <row r="832" spans="2:9" ht="14.25" customHeight="1" x14ac:dyDescent="0.3">
      <c r="B832" s="36"/>
      <c r="G832" s="34"/>
      <c r="H832" s="35"/>
      <c r="I832" s="35"/>
    </row>
    <row r="833" spans="2:9" ht="14.25" customHeight="1" x14ac:dyDescent="0.3">
      <c r="B833" s="36"/>
      <c r="G833" s="34"/>
      <c r="H833" s="35"/>
      <c r="I833" s="35"/>
    </row>
    <row r="834" spans="2:9" ht="14.25" customHeight="1" x14ac:dyDescent="0.3">
      <c r="B834" s="36"/>
      <c r="G834" s="34"/>
      <c r="H834" s="35"/>
      <c r="I834" s="35"/>
    </row>
    <row r="835" spans="2:9" ht="14.25" customHeight="1" x14ac:dyDescent="0.3">
      <c r="B835" s="36"/>
      <c r="G835" s="34"/>
      <c r="H835" s="35"/>
      <c r="I835" s="35"/>
    </row>
    <row r="836" spans="2:9" ht="14.25" customHeight="1" x14ac:dyDescent="0.3">
      <c r="B836" s="36"/>
      <c r="G836" s="34"/>
      <c r="H836" s="35"/>
      <c r="I836" s="35"/>
    </row>
    <row r="837" spans="2:9" ht="14.25" customHeight="1" x14ac:dyDescent="0.3">
      <c r="B837" s="36"/>
      <c r="G837" s="34"/>
      <c r="H837" s="35"/>
      <c r="I837" s="35"/>
    </row>
    <row r="838" spans="2:9" ht="14.25" customHeight="1" x14ac:dyDescent="0.3">
      <c r="B838" s="36"/>
      <c r="G838" s="34"/>
      <c r="H838" s="35"/>
      <c r="I838" s="35"/>
    </row>
    <row r="839" spans="2:9" ht="14.25" customHeight="1" x14ac:dyDescent="0.3">
      <c r="B839" s="36"/>
      <c r="G839" s="34"/>
      <c r="H839" s="35"/>
      <c r="I839" s="35"/>
    </row>
    <row r="840" spans="2:9" ht="14.25" customHeight="1" x14ac:dyDescent="0.3">
      <c r="B840" s="36"/>
      <c r="G840" s="34"/>
      <c r="H840" s="35"/>
      <c r="I840" s="35"/>
    </row>
    <row r="841" spans="2:9" ht="14.25" customHeight="1" x14ac:dyDescent="0.3">
      <c r="B841" s="36"/>
      <c r="G841" s="34"/>
      <c r="H841" s="35"/>
      <c r="I841" s="35"/>
    </row>
    <row r="842" spans="2:9" ht="14.25" customHeight="1" x14ac:dyDescent="0.3">
      <c r="B842" s="36"/>
      <c r="G842" s="34"/>
      <c r="H842" s="35"/>
      <c r="I842" s="35"/>
    </row>
    <row r="843" spans="2:9" ht="14.25" customHeight="1" x14ac:dyDescent="0.3">
      <c r="B843" s="36"/>
      <c r="G843" s="34"/>
      <c r="H843" s="35"/>
      <c r="I843" s="35"/>
    </row>
    <row r="844" spans="2:9" ht="14.25" customHeight="1" x14ac:dyDescent="0.3">
      <c r="B844" s="36"/>
      <c r="G844" s="34"/>
      <c r="H844" s="35"/>
      <c r="I844" s="35"/>
    </row>
    <row r="845" spans="2:9" ht="14.25" customHeight="1" x14ac:dyDescent="0.3">
      <c r="B845" s="36"/>
      <c r="G845" s="34"/>
      <c r="H845" s="35"/>
      <c r="I845" s="35"/>
    </row>
    <row r="846" spans="2:9" ht="14.25" customHeight="1" x14ac:dyDescent="0.3">
      <c r="B846" s="36"/>
      <c r="G846" s="34"/>
      <c r="H846" s="35"/>
      <c r="I846" s="35"/>
    </row>
    <row r="847" spans="2:9" ht="14.25" customHeight="1" x14ac:dyDescent="0.3">
      <c r="B847" s="36"/>
      <c r="G847" s="34"/>
      <c r="H847" s="35"/>
      <c r="I847" s="35"/>
    </row>
    <row r="848" spans="2:9" ht="14.25" customHeight="1" x14ac:dyDescent="0.3">
      <c r="B848" s="36"/>
      <c r="G848" s="34"/>
      <c r="H848" s="35"/>
      <c r="I848" s="35"/>
    </row>
    <row r="849" spans="2:9" ht="14.25" customHeight="1" x14ac:dyDescent="0.3">
      <c r="B849" s="36"/>
      <c r="G849" s="34"/>
      <c r="H849" s="35"/>
      <c r="I849" s="35"/>
    </row>
    <row r="850" spans="2:9" ht="14.25" customHeight="1" x14ac:dyDescent="0.3">
      <c r="B850" s="36"/>
      <c r="G850" s="34"/>
      <c r="H850" s="35"/>
      <c r="I850" s="35"/>
    </row>
    <row r="851" spans="2:9" ht="14.25" customHeight="1" x14ac:dyDescent="0.3">
      <c r="B851" s="36"/>
      <c r="G851" s="34"/>
      <c r="H851" s="35"/>
      <c r="I851" s="35"/>
    </row>
    <row r="852" spans="2:9" ht="14.25" customHeight="1" x14ac:dyDescent="0.3">
      <c r="B852" s="36"/>
      <c r="G852" s="34"/>
      <c r="H852" s="35"/>
      <c r="I852" s="35"/>
    </row>
    <row r="853" spans="2:9" ht="14.25" customHeight="1" x14ac:dyDescent="0.3">
      <c r="B853" s="36"/>
      <c r="G853" s="34"/>
      <c r="H853" s="35"/>
      <c r="I853" s="35"/>
    </row>
    <row r="854" spans="2:9" ht="14.25" customHeight="1" x14ac:dyDescent="0.3">
      <c r="B854" s="36"/>
      <c r="G854" s="34"/>
      <c r="H854" s="35"/>
      <c r="I854" s="35"/>
    </row>
    <row r="855" spans="2:9" ht="14.25" customHeight="1" x14ac:dyDescent="0.3">
      <c r="B855" s="36"/>
      <c r="G855" s="34"/>
      <c r="H855" s="35"/>
      <c r="I855" s="35"/>
    </row>
    <row r="856" spans="2:9" ht="14.25" customHeight="1" x14ac:dyDescent="0.3">
      <c r="B856" s="36"/>
      <c r="G856" s="34"/>
      <c r="H856" s="35"/>
      <c r="I856" s="35"/>
    </row>
    <row r="857" spans="2:9" ht="14.25" customHeight="1" x14ac:dyDescent="0.3">
      <c r="B857" s="36"/>
      <c r="G857" s="34"/>
      <c r="H857" s="35"/>
      <c r="I857" s="35"/>
    </row>
    <row r="858" spans="2:9" ht="14.25" customHeight="1" x14ac:dyDescent="0.3">
      <c r="B858" s="36"/>
      <c r="G858" s="34"/>
      <c r="H858" s="35"/>
      <c r="I858" s="35"/>
    </row>
    <row r="859" spans="2:9" ht="14.25" customHeight="1" x14ac:dyDescent="0.3">
      <c r="B859" s="36"/>
      <c r="G859" s="34"/>
      <c r="H859" s="35"/>
      <c r="I859" s="35"/>
    </row>
    <row r="860" spans="2:9" ht="14.25" customHeight="1" x14ac:dyDescent="0.3">
      <c r="B860" s="36"/>
      <c r="G860" s="34"/>
      <c r="H860" s="35"/>
      <c r="I860" s="35"/>
    </row>
    <row r="861" spans="2:9" ht="14.25" customHeight="1" x14ac:dyDescent="0.3">
      <c r="B861" s="36"/>
      <c r="G861" s="34"/>
      <c r="H861" s="35"/>
      <c r="I861" s="35"/>
    </row>
    <row r="862" spans="2:9" ht="14.25" customHeight="1" x14ac:dyDescent="0.3">
      <c r="B862" s="36"/>
      <c r="G862" s="34"/>
      <c r="H862" s="35"/>
      <c r="I862" s="35"/>
    </row>
    <row r="863" spans="2:9" ht="14.25" customHeight="1" x14ac:dyDescent="0.3">
      <c r="B863" s="36"/>
      <c r="G863" s="34"/>
      <c r="H863" s="35"/>
      <c r="I863" s="35"/>
    </row>
    <row r="864" spans="2:9" ht="14.25" customHeight="1" x14ac:dyDescent="0.3">
      <c r="B864" s="36"/>
      <c r="G864" s="34"/>
      <c r="H864" s="35"/>
      <c r="I864" s="35"/>
    </row>
    <row r="865" spans="2:9" ht="14.25" customHeight="1" x14ac:dyDescent="0.3">
      <c r="B865" s="36"/>
      <c r="G865" s="34"/>
      <c r="H865" s="35"/>
      <c r="I865" s="35"/>
    </row>
    <row r="866" spans="2:9" ht="14.25" customHeight="1" x14ac:dyDescent="0.3">
      <c r="B866" s="36"/>
      <c r="G866" s="34"/>
      <c r="H866" s="35"/>
      <c r="I866" s="35"/>
    </row>
    <row r="867" spans="2:9" ht="14.25" customHeight="1" x14ac:dyDescent="0.3">
      <c r="B867" s="36"/>
      <c r="G867" s="34"/>
      <c r="H867" s="35"/>
      <c r="I867" s="35"/>
    </row>
    <row r="868" spans="2:9" ht="14.25" customHeight="1" x14ac:dyDescent="0.3">
      <c r="B868" s="36"/>
      <c r="G868" s="34"/>
      <c r="H868" s="35"/>
      <c r="I868" s="35"/>
    </row>
    <row r="869" spans="2:9" ht="14.25" customHeight="1" x14ac:dyDescent="0.3">
      <c r="B869" s="36"/>
      <c r="G869" s="34"/>
      <c r="H869" s="35"/>
      <c r="I869" s="35"/>
    </row>
    <row r="870" spans="2:9" ht="14.25" customHeight="1" x14ac:dyDescent="0.3">
      <c r="B870" s="36"/>
      <c r="G870" s="34"/>
      <c r="H870" s="35"/>
      <c r="I870" s="35"/>
    </row>
    <row r="871" spans="2:9" ht="14.25" customHeight="1" x14ac:dyDescent="0.3">
      <c r="B871" s="36"/>
      <c r="G871" s="34"/>
      <c r="H871" s="35"/>
      <c r="I871" s="35"/>
    </row>
    <row r="872" spans="2:9" ht="14.25" customHeight="1" x14ac:dyDescent="0.3">
      <c r="B872" s="36"/>
      <c r="G872" s="34"/>
      <c r="H872" s="35"/>
      <c r="I872" s="35"/>
    </row>
    <row r="873" spans="2:9" ht="14.25" customHeight="1" x14ac:dyDescent="0.3">
      <c r="B873" s="36"/>
      <c r="G873" s="34"/>
      <c r="H873" s="35"/>
      <c r="I873" s="35"/>
    </row>
    <row r="874" spans="2:9" ht="14.25" customHeight="1" x14ac:dyDescent="0.3">
      <c r="B874" s="36"/>
      <c r="G874" s="34"/>
      <c r="H874" s="35"/>
      <c r="I874" s="35"/>
    </row>
    <row r="875" spans="2:9" ht="14.25" customHeight="1" x14ac:dyDescent="0.3">
      <c r="B875" s="36"/>
      <c r="G875" s="34"/>
      <c r="H875" s="35"/>
      <c r="I875" s="35"/>
    </row>
    <row r="876" spans="2:9" ht="14.25" customHeight="1" x14ac:dyDescent="0.3">
      <c r="B876" s="36"/>
      <c r="G876" s="34"/>
      <c r="H876" s="35"/>
      <c r="I876" s="35"/>
    </row>
    <row r="877" spans="2:9" ht="14.25" customHeight="1" x14ac:dyDescent="0.3">
      <c r="B877" s="36"/>
      <c r="G877" s="34"/>
      <c r="H877" s="35"/>
      <c r="I877" s="35"/>
    </row>
    <row r="878" spans="2:9" ht="14.25" customHeight="1" x14ac:dyDescent="0.3">
      <c r="B878" s="36"/>
      <c r="G878" s="34"/>
      <c r="H878" s="35"/>
      <c r="I878" s="35"/>
    </row>
    <row r="879" spans="2:9" ht="14.25" customHeight="1" x14ac:dyDescent="0.3">
      <c r="B879" s="36"/>
      <c r="G879" s="34"/>
      <c r="H879" s="35"/>
      <c r="I879" s="35"/>
    </row>
    <row r="880" spans="2:9" ht="14.25" customHeight="1" x14ac:dyDescent="0.3">
      <c r="B880" s="36"/>
      <c r="G880" s="34"/>
      <c r="H880" s="35"/>
      <c r="I880" s="35"/>
    </row>
    <row r="881" spans="2:9" ht="14.25" customHeight="1" x14ac:dyDescent="0.3">
      <c r="B881" s="36"/>
      <c r="G881" s="34"/>
      <c r="H881" s="35"/>
      <c r="I881" s="35"/>
    </row>
    <row r="882" spans="2:9" ht="14.25" customHeight="1" x14ac:dyDescent="0.3">
      <c r="B882" s="36"/>
      <c r="G882" s="34"/>
      <c r="H882" s="35"/>
      <c r="I882" s="35"/>
    </row>
    <row r="883" spans="2:9" ht="14.25" customHeight="1" x14ac:dyDescent="0.3">
      <c r="B883" s="36"/>
      <c r="G883" s="34"/>
      <c r="H883" s="35"/>
      <c r="I883" s="35"/>
    </row>
    <row r="884" spans="2:9" ht="14.25" customHeight="1" x14ac:dyDescent="0.3">
      <c r="B884" s="36"/>
      <c r="G884" s="34"/>
      <c r="H884" s="35"/>
      <c r="I884" s="35"/>
    </row>
    <row r="885" spans="2:9" ht="14.25" customHeight="1" x14ac:dyDescent="0.3">
      <c r="B885" s="36"/>
      <c r="G885" s="34"/>
      <c r="H885" s="35"/>
      <c r="I885" s="35"/>
    </row>
    <row r="886" spans="2:9" ht="14.25" customHeight="1" x14ac:dyDescent="0.3">
      <c r="B886" s="36"/>
      <c r="G886" s="34"/>
      <c r="H886" s="35"/>
      <c r="I886" s="35"/>
    </row>
    <row r="887" spans="2:9" ht="14.25" customHeight="1" x14ac:dyDescent="0.3">
      <c r="B887" s="36"/>
      <c r="G887" s="34"/>
      <c r="H887" s="35"/>
      <c r="I887" s="35"/>
    </row>
    <row r="888" spans="2:9" ht="14.25" customHeight="1" x14ac:dyDescent="0.3">
      <c r="B888" s="36"/>
      <c r="G888" s="34"/>
      <c r="H888" s="35"/>
      <c r="I888" s="35"/>
    </row>
    <row r="889" spans="2:9" ht="14.25" customHeight="1" x14ac:dyDescent="0.3">
      <c r="B889" s="36"/>
      <c r="G889" s="34"/>
      <c r="H889" s="35"/>
      <c r="I889" s="35"/>
    </row>
    <row r="890" spans="2:9" ht="14.25" customHeight="1" x14ac:dyDescent="0.3">
      <c r="B890" s="36"/>
      <c r="G890" s="34"/>
      <c r="H890" s="35"/>
      <c r="I890" s="35"/>
    </row>
    <row r="891" spans="2:9" ht="14.25" customHeight="1" x14ac:dyDescent="0.3">
      <c r="B891" s="36"/>
      <c r="G891" s="34"/>
      <c r="H891" s="35"/>
      <c r="I891" s="35"/>
    </row>
    <row r="892" spans="2:9" ht="14.25" customHeight="1" x14ac:dyDescent="0.3">
      <c r="B892" s="36"/>
      <c r="G892" s="34"/>
      <c r="H892" s="35"/>
      <c r="I892" s="35"/>
    </row>
    <row r="893" spans="2:9" ht="14.25" customHeight="1" x14ac:dyDescent="0.3">
      <c r="B893" s="36"/>
      <c r="G893" s="34"/>
      <c r="H893" s="35"/>
      <c r="I893" s="35"/>
    </row>
    <row r="894" spans="2:9" ht="14.25" customHeight="1" x14ac:dyDescent="0.3">
      <c r="B894" s="36"/>
      <c r="G894" s="34"/>
      <c r="H894" s="35"/>
      <c r="I894" s="35"/>
    </row>
    <row r="895" spans="2:9" ht="14.25" customHeight="1" x14ac:dyDescent="0.3">
      <c r="B895" s="36"/>
      <c r="G895" s="34"/>
      <c r="H895" s="35"/>
      <c r="I895" s="35"/>
    </row>
    <row r="896" spans="2:9" ht="14.25" customHeight="1" x14ac:dyDescent="0.3">
      <c r="B896" s="36"/>
      <c r="G896" s="34"/>
      <c r="H896" s="35"/>
      <c r="I896" s="35"/>
    </row>
    <row r="897" spans="2:9" ht="14.25" customHeight="1" x14ac:dyDescent="0.3">
      <c r="B897" s="36"/>
      <c r="G897" s="34"/>
      <c r="H897" s="35"/>
      <c r="I897" s="35"/>
    </row>
    <row r="898" spans="2:9" ht="14.25" customHeight="1" x14ac:dyDescent="0.3">
      <c r="B898" s="36"/>
      <c r="G898" s="34"/>
      <c r="H898" s="35"/>
      <c r="I898" s="35"/>
    </row>
    <row r="899" spans="2:9" ht="14.25" customHeight="1" x14ac:dyDescent="0.3">
      <c r="B899" s="36"/>
      <c r="G899" s="34"/>
      <c r="H899" s="35"/>
      <c r="I899" s="35"/>
    </row>
    <row r="900" spans="2:9" ht="14.25" customHeight="1" x14ac:dyDescent="0.3">
      <c r="B900" s="36"/>
      <c r="G900" s="34"/>
      <c r="H900" s="35"/>
      <c r="I900" s="35"/>
    </row>
    <row r="901" spans="2:9" ht="14.25" customHeight="1" x14ac:dyDescent="0.3">
      <c r="B901" s="36"/>
      <c r="G901" s="34"/>
      <c r="H901" s="35"/>
      <c r="I901" s="35"/>
    </row>
    <row r="902" spans="2:9" ht="14.25" customHeight="1" x14ac:dyDescent="0.3">
      <c r="B902" s="36"/>
      <c r="G902" s="34"/>
      <c r="H902" s="35"/>
      <c r="I902" s="35"/>
    </row>
    <row r="903" spans="2:9" ht="14.25" customHeight="1" x14ac:dyDescent="0.3">
      <c r="B903" s="36"/>
      <c r="G903" s="34"/>
      <c r="H903" s="35"/>
      <c r="I903" s="35"/>
    </row>
    <row r="904" spans="2:9" ht="14.25" customHeight="1" x14ac:dyDescent="0.3">
      <c r="B904" s="36"/>
      <c r="G904" s="34"/>
      <c r="H904" s="35"/>
      <c r="I904" s="35"/>
    </row>
    <row r="905" spans="2:9" ht="14.25" customHeight="1" x14ac:dyDescent="0.3">
      <c r="B905" s="36"/>
      <c r="G905" s="34"/>
      <c r="H905" s="35"/>
      <c r="I905" s="35"/>
    </row>
    <row r="906" spans="2:9" ht="14.25" customHeight="1" x14ac:dyDescent="0.3">
      <c r="B906" s="36"/>
      <c r="G906" s="34"/>
      <c r="H906" s="35"/>
      <c r="I906" s="35"/>
    </row>
    <row r="907" spans="2:9" ht="14.25" customHeight="1" x14ac:dyDescent="0.3">
      <c r="B907" s="36"/>
      <c r="G907" s="34"/>
      <c r="H907" s="35"/>
      <c r="I907" s="35"/>
    </row>
    <row r="908" spans="2:9" ht="14.25" customHeight="1" x14ac:dyDescent="0.3">
      <c r="B908" s="36"/>
      <c r="G908" s="34"/>
      <c r="H908" s="35"/>
      <c r="I908" s="35"/>
    </row>
    <row r="909" spans="2:9" ht="14.25" customHeight="1" x14ac:dyDescent="0.3">
      <c r="B909" s="36"/>
      <c r="G909" s="34"/>
      <c r="H909" s="35"/>
      <c r="I909" s="35"/>
    </row>
    <row r="910" spans="2:9" ht="14.25" customHeight="1" x14ac:dyDescent="0.3">
      <c r="B910" s="36"/>
      <c r="G910" s="34"/>
      <c r="H910" s="35"/>
      <c r="I910" s="35"/>
    </row>
    <row r="911" spans="2:9" ht="14.25" customHeight="1" x14ac:dyDescent="0.3">
      <c r="B911" s="36"/>
      <c r="G911" s="34"/>
      <c r="H911" s="35"/>
      <c r="I911" s="35"/>
    </row>
    <row r="912" spans="2:9" ht="14.25" customHeight="1" x14ac:dyDescent="0.3">
      <c r="B912" s="36"/>
      <c r="G912" s="34"/>
      <c r="H912" s="35"/>
      <c r="I912" s="35"/>
    </row>
    <row r="913" spans="2:9" ht="14.25" customHeight="1" x14ac:dyDescent="0.3">
      <c r="B913" s="36"/>
      <c r="G913" s="34"/>
      <c r="H913" s="35"/>
      <c r="I913" s="35"/>
    </row>
    <row r="914" spans="2:9" ht="14.25" customHeight="1" x14ac:dyDescent="0.3">
      <c r="B914" s="36"/>
      <c r="G914" s="34"/>
      <c r="H914" s="35"/>
      <c r="I914" s="35"/>
    </row>
    <row r="915" spans="2:9" ht="14.25" customHeight="1" x14ac:dyDescent="0.3">
      <c r="B915" s="36"/>
      <c r="G915" s="34"/>
      <c r="H915" s="35"/>
      <c r="I915" s="35"/>
    </row>
    <row r="916" spans="2:9" ht="14.25" customHeight="1" x14ac:dyDescent="0.3">
      <c r="B916" s="36"/>
      <c r="G916" s="34"/>
      <c r="H916" s="35"/>
      <c r="I916" s="35"/>
    </row>
    <row r="917" spans="2:9" ht="14.25" customHeight="1" x14ac:dyDescent="0.3">
      <c r="B917" s="36"/>
      <c r="G917" s="34"/>
      <c r="H917" s="35"/>
      <c r="I917" s="35"/>
    </row>
    <row r="918" spans="2:9" ht="14.25" customHeight="1" x14ac:dyDescent="0.3">
      <c r="B918" s="36"/>
      <c r="G918" s="34"/>
      <c r="H918" s="35"/>
      <c r="I918" s="35"/>
    </row>
    <row r="919" spans="2:9" ht="14.25" customHeight="1" x14ac:dyDescent="0.3">
      <c r="B919" s="36"/>
      <c r="G919" s="34"/>
      <c r="H919" s="35"/>
      <c r="I919" s="35"/>
    </row>
    <row r="920" spans="2:9" ht="14.25" customHeight="1" x14ac:dyDescent="0.3">
      <c r="B920" s="36"/>
      <c r="G920" s="34"/>
      <c r="H920" s="35"/>
      <c r="I920" s="35"/>
    </row>
    <row r="921" spans="2:9" ht="14.25" customHeight="1" x14ac:dyDescent="0.3">
      <c r="B921" s="36"/>
      <c r="G921" s="34"/>
      <c r="H921" s="35"/>
      <c r="I921" s="35"/>
    </row>
    <row r="922" spans="2:9" ht="14.25" customHeight="1" x14ac:dyDescent="0.3">
      <c r="B922" s="36"/>
      <c r="G922" s="34"/>
      <c r="H922" s="35"/>
      <c r="I922" s="35"/>
    </row>
    <row r="923" spans="2:9" ht="14.25" customHeight="1" x14ac:dyDescent="0.3">
      <c r="B923" s="36"/>
      <c r="G923" s="34"/>
      <c r="H923" s="35"/>
      <c r="I923" s="35"/>
    </row>
    <row r="924" spans="2:9" ht="14.25" customHeight="1" x14ac:dyDescent="0.3">
      <c r="B924" s="36"/>
      <c r="G924" s="34"/>
      <c r="H924" s="35"/>
      <c r="I924" s="35"/>
    </row>
    <row r="925" spans="2:9" ht="14.25" customHeight="1" x14ac:dyDescent="0.3">
      <c r="B925" s="36"/>
      <c r="G925" s="34"/>
      <c r="H925" s="35"/>
      <c r="I925" s="35"/>
    </row>
    <row r="926" spans="2:9" ht="14.25" customHeight="1" x14ac:dyDescent="0.3">
      <c r="B926" s="36"/>
      <c r="G926" s="34"/>
      <c r="H926" s="35"/>
      <c r="I926" s="35"/>
    </row>
    <row r="927" spans="2:9" ht="14.25" customHeight="1" x14ac:dyDescent="0.3">
      <c r="B927" s="36"/>
      <c r="G927" s="34"/>
      <c r="H927" s="35"/>
      <c r="I927" s="35"/>
    </row>
    <row r="928" spans="2:9" ht="14.25" customHeight="1" x14ac:dyDescent="0.3">
      <c r="B928" s="36"/>
      <c r="G928" s="34"/>
      <c r="H928" s="35"/>
      <c r="I928" s="35"/>
    </row>
    <row r="929" spans="2:9" ht="14.25" customHeight="1" x14ac:dyDescent="0.3">
      <c r="B929" s="36"/>
      <c r="G929" s="34"/>
      <c r="H929" s="35"/>
      <c r="I929" s="35"/>
    </row>
    <row r="930" spans="2:9" ht="14.25" customHeight="1" x14ac:dyDescent="0.3">
      <c r="B930" s="36"/>
      <c r="G930" s="34"/>
      <c r="H930" s="35"/>
      <c r="I930" s="35"/>
    </row>
    <row r="931" spans="2:9" ht="14.25" customHeight="1" x14ac:dyDescent="0.3">
      <c r="B931" s="36"/>
      <c r="G931" s="34"/>
      <c r="H931" s="35"/>
      <c r="I931" s="35"/>
    </row>
    <row r="932" spans="2:9" ht="14.25" customHeight="1" x14ac:dyDescent="0.3">
      <c r="B932" s="36"/>
      <c r="G932" s="34"/>
      <c r="H932" s="35"/>
      <c r="I932" s="35"/>
    </row>
    <row r="933" spans="2:9" ht="14.25" customHeight="1" x14ac:dyDescent="0.3">
      <c r="B933" s="36"/>
      <c r="G933" s="34"/>
      <c r="H933" s="35"/>
      <c r="I933" s="35"/>
    </row>
    <row r="934" spans="2:9" ht="14.25" customHeight="1" x14ac:dyDescent="0.3">
      <c r="B934" s="36"/>
      <c r="G934" s="34"/>
      <c r="H934" s="35"/>
      <c r="I934" s="35"/>
    </row>
    <row r="935" spans="2:9" ht="14.25" customHeight="1" x14ac:dyDescent="0.3">
      <c r="B935" s="36"/>
      <c r="G935" s="34"/>
      <c r="H935" s="35"/>
      <c r="I935" s="35"/>
    </row>
    <row r="936" spans="2:9" ht="14.25" customHeight="1" x14ac:dyDescent="0.3">
      <c r="B936" s="36"/>
      <c r="G936" s="34"/>
      <c r="H936" s="35"/>
      <c r="I936" s="35"/>
    </row>
    <row r="937" spans="2:9" ht="14.25" customHeight="1" x14ac:dyDescent="0.3">
      <c r="B937" s="36"/>
      <c r="G937" s="34"/>
      <c r="H937" s="35"/>
      <c r="I937" s="35"/>
    </row>
    <row r="938" spans="2:9" ht="14.25" customHeight="1" x14ac:dyDescent="0.3">
      <c r="B938" s="36"/>
      <c r="G938" s="34"/>
      <c r="H938" s="35"/>
      <c r="I938" s="35"/>
    </row>
    <row r="939" spans="2:9" ht="14.25" customHeight="1" x14ac:dyDescent="0.3">
      <c r="B939" s="36"/>
      <c r="G939" s="34"/>
      <c r="H939" s="35"/>
      <c r="I939" s="35"/>
    </row>
    <row r="940" spans="2:9" ht="14.25" customHeight="1" x14ac:dyDescent="0.3">
      <c r="B940" s="36"/>
      <c r="G940" s="34"/>
      <c r="H940" s="35"/>
      <c r="I940" s="35"/>
    </row>
    <row r="941" spans="2:9" ht="14.25" customHeight="1" x14ac:dyDescent="0.3">
      <c r="B941" s="36"/>
      <c r="G941" s="34"/>
      <c r="H941" s="35"/>
      <c r="I941" s="35"/>
    </row>
    <row r="942" spans="2:9" ht="14.25" customHeight="1" x14ac:dyDescent="0.3">
      <c r="B942" s="36"/>
      <c r="G942" s="34"/>
      <c r="H942" s="35"/>
      <c r="I942" s="35"/>
    </row>
    <row r="943" spans="2:9" ht="14.25" customHeight="1" x14ac:dyDescent="0.3">
      <c r="B943" s="36"/>
      <c r="G943" s="34"/>
      <c r="H943" s="35"/>
      <c r="I943" s="35"/>
    </row>
    <row r="944" spans="2:9" ht="14.25" customHeight="1" x14ac:dyDescent="0.3">
      <c r="B944" s="36"/>
      <c r="G944" s="34"/>
      <c r="H944" s="35"/>
      <c r="I944" s="35"/>
    </row>
    <row r="945" spans="2:9" ht="14.25" customHeight="1" x14ac:dyDescent="0.3">
      <c r="B945" s="36"/>
      <c r="G945" s="34"/>
      <c r="H945" s="35"/>
      <c r="I945" s="35"/>
    </row>
    <row r="946" spans="2:9" ht="14.25" customHeight="1" x14ac:dyDescent="0.3">
      <c r="B946" s="36"/>
      <c r="G946" s="34"/>
      <c r="H946" s="35"/>
      <c r="I946" s="35"/>
    </row>
    <row r="947" spans="2:9" ht="14.25" customHeight="1" x14ac:dyDescent="0.3">
      <c r="B947" s="36"/>
      <c r="G947" s="34"/>
      <c r="H947" s="35"/>
      <c r="I947" s="35"/>
    </row>
    <row r="948" spans="2:9" ht="14.25" customHeight="1" x14ac:dyDescent="0.3">
      <c r="B948" s="36"/>
      <c r="G948" s="34"/>
      <c r="H948" s="35"/>
      <c r="I948" s="35"/>
    </row>
    <row r="949" spans="2:9" ht="14.25" customHeight="1" x14ac:dyDescent="0.3">
      <c r="B949" s="36"/>
      <c r="G949" s="34"/>
      <c r="H949" s="35"/>
      <c r="I949" s="35"/>
    </row>
    <row r="950" spans="2:9" ht="14.25" customHeight="1" x14ac:dyDescent="0.3">
      <c r="B950" s="36"/>
      <c r="G950" s="34"/>
      <c r="H950" s="35"/>
      <c r="I950" s="35"/>
    </row>
    <row r="951" spans="2:9" ht="14.25" customHeight="1" x14ac:dyDescent="0.3">
      <c r="B951" s="36"/>
      <c r="G951" s="34"/>
      <c r="H951" s="35"/>
      <c r="I951" s="35"/>
    </row>
    <row r="952" spans="2:9" ht="14.25" customHeight="1" x14ac:dyDescent="0.3">
      <c r="B952" s="36"/>
      <c r="G952" s="34"/>
      <c r="H952" s="35"/>
      <c r="I952" s="35"/>
    </row>
    <row r="953" spans="2:9" ht="14.25" customHeight="1" x14ac:dyDescent="0.3">
      <c r="B953" s="36"/>
      <c r="G953" s="34"/>
      <c r="H953" s="35"/>
      <c r="I953" s="35"/>
    </row>
    <row r="954" spans="2:9" ht="14.25" customHeight="1" x14ac:dyDescent="0.3">
      <c r="B954" s="36"/>
      <c r="G954" s="34"/>
      <c r="H954" s="35"/>
      <c r="I954" s="35"/>
    </row>
    <row r="955" spans="2:9" ht="14.25" customHeight="1" x14ac:dyDescent="0.3">
      <c r="B955" s="36"/>
      <c r="G955" s="34"/>
      <c r="H955" s="35"/>
      <c r="I955" s="35"/>
    </row>
    <row r="956" spans="2:9" ht="14.25" customHeight="1" x14ac:dyDescent="0.3">
      <c r="B956" s="36"/>
      <c r="G956" s="34"/>
      <c r="H956" s="35"/>
      <c r="I956" s="35"/>
    </row>
    <row r="957" spans="2:9" ht="14.25" customHeight="1" x14ac:dyDescent="0.3">
      <c r="B957" s="36"/>
      <c r="G957" s="34"/>
      <c r="H957" s="35"/>
      <c r="I957" s="35"/>
    </row>
    <row r="958" spans="2:9" ht="14.25" customHeight="1" x14ac:dyDescent="0.3">
      <c r="B958" s="36"/>
      <c r="G958" s="34"/>
      <c r="H958" s="35"/>
      <c r="I958" s="35"/>
    </row>
    <row r="959" spans="2:9" ht="14.25" customHeight="1" x14ac:dyDescent="0.3">
      <c r="B959" s="36"/>
      <c r="G959" s="34"/>
      <c r="H959" s="35"/>
      <c r="I959" s="35"/>
    </row>
    <row r="960" spans="2:9" ht="14.25" customHeight="1" x14ac:dyDescent="0.3">
      <c r="B960" s="36"/>
      <c r="G960" s="34"/>
      <c r="H960" s="35"/>
      <c r="I960" s="35"/>
    </row>
    <row r="961" spans="2:9" ht="14.25" customHeight="1" x14ac:dyDescent="0.3">
      <c r="B961" s="36"/>
      <c r="G961" s="34"/>
      <c r="H961" s="35"/>
      <c r="I961" s="35"/>
    </row>
    <row r="962" spans="2:9" ht="14.25" customHeight="1" x14ac:dyDescent="0.3">
      <c r="B962" s="36"/>
      <c r="G962" s="34"/>
      <c r="H962" s="35"/>
      <c r="I962" s="35"/>
    </row>
    <row r="963" spans="2:9" ht="14.25" customHeight="1" x14ac:dyDescent="0.3">
      <c r="B963" s="36"/>
      <c r="G963" s="34"/>
      <c r="H963" s="35"/>
      <c r="I963" s="35"/>
    </row>
    <row r="964" spans="2:9" ht="14.25" customHeight="1" x14ac:dyDescent="0.3">
      <c r="B964" s="36"/>
      <c r="G964" s="34"/>
      <c r="H964" s="35"/>
      <c r="I964" s="35"/>
    </row>
    <row r="965" spans="2:9" ht="14.25" customHeight="1" x14ac:dyDescent="0.3">
      <c r="B965" s="36"/>
      <c r="G965" s="34"/>
      <c r="H965" s="35"/>
      <c r="I965" s="35"/>
    </row>
    <row r="966" spans="2:9" ht="14.25" customHeight="1" x14ac:dyDescent="0.3">
      <c r="B966" s="36"/>
      <c r="G966" s="34"/>
      <c r="H966" s="35"/>
      <c r="I966" s="35"/>
    </row>
    <row r="967" spans="2:9" ht="14.25" customHeight="1" x14ac:dyDescent="0.3">
      <c r="B967" s="36"/>
      <c r="G967" s="34"/>
      <c r="H967" s="35"/>
      <c r="I967" s="35"/>
    </row>
    <row r="968" spans="2:9" ht="14.25" customHeight="1" x14ac:dyDescent="0.3">
      <c r="B968" s="36"/>
      <c r="G968" s="34"/>
      <c r="H968" s="35"/>
      <c r="I968" s="35"/>
    </row>
    <row r="969" spans="2:9" ht="14.25" customHeight="1" x14ac:dyDescent="0.3">
      <c r="B969" s="36"/>
      <c r="G969" s="34"/>
      <c r="H969" s="35"/>
      <c r="I969" s="35"/>
    </row>
    <row r="970" spans="2:9" ht="14.25" customHeight="1" x14ac:dyDescent="0.3">
      <c r="B970" s="36"/>
      <c r="G970" s="34"/>
      <c r="H970" s="35"/>
      <c r="I970" s="35"/>
    </row>
    <row r="971" spans="2:9" ht="14.25" customHeight="1" x14ac:dyDescent="0.3">
      <c r="B971" s="36"/>
      <c r="G971" s="34"/>
      <c r="H971" s="35"/>
      <c r="I971" s="35"/>
    </row>
    <row r="972" spans="2:9" ht="14.25" customHeight="1" x14ac:dyDescent="0.3">
      <c r="B972" s="36"/>
      <c r="G972" s="34"/>
      <c r="H972" s="35"/>
      <c r="I972" s="35"/>
    </row>
    <row r="973" spans="2:9" ht="14.25" customHeight="1" x14ac:dyDescent="0.3">
      <c r="B973" s="36"/>
      <c r="G973" s="34"/>
      <c r="H973" s="35"/>
      <c r="I973" s="35"/>
    </row>
    <row r="974" spans="2:9" ht="14.25" customHeight="1" x14ac:dyDescent="0.3">
      <c r="B974" s="36"/>
      <c r="G974" s="34"/>
      <c r="H974" s="35"/>
      <c r="I974" s="35"/>
    </row>
    <row r="975" spans="2:9" ht="14.25" customHeight="1" x14ac:dyDescent="0.3">
      <c r="B975" s="36"/>
      <c r="G975" s="34"/>
      <c r="H975" s="35"/>
      <c r="I975" s="35"/>
    </row>
    <row r="976" spans="2:9" ht="14.25" customHeight="1" x14ac:dyDescent="0.3">
      <c r="B976" s="36"/>
      <c r="G976" s="34"/>
      <c r="H976" s="35"/>
      <c r="I976" s="35"/>
    </row>
    <row r="977" spans="2:9" ht="14.25" customHeight="1" x14ac:dyDescent="0.3">
      <c r="B977" s="36"/>
      <c r="G977" s="34"/>
      <c r="H977" s="35"/>
      <c r="I977" s="35"/>
    </row>
    <row r="978" spans="2:9" ht="14.25" customHeight="1" x14ac:dyDescent="0.3">
      <c r="B978" s="36"/>
      <c r="G978" s="34"/>
      <c r="H978" s="35"/>
      <c r="I978" s="35"/>
    </row>
  </sheetData>
  <pageMargins left="0.25" right="0.25" top="0.75" bottom="0.75" header="0" footer="0"/>
  <pageSetup paperSize="9" orientation="landscape"/>
  <ignoredErrors>
    <ignoredError sqref="H8:H10 H16:H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85"/>
  <sheetViews>
    <sheetView workbookViewId="0">
      <selection activeCell="G15" sqref="G15"/>
    </sheetView>
  </sheetViews>
  <sheetFormatPr defaultColWidth="14.44140625" defaultRowHeight="15" customHeight="1" x14ac:dyDescent="0.3"/>
  <cols>
    <col min="1" max="1" width="5.109375" style="258" customWidth="1"/>
    <col min="2" max="2" width="10.6640625" customWidth="1"/>
    <col min="3" max="3" width="11.5546875" customWidth="1"/>
    <col min="4" max="4" width="10.33203125" customWidth="1"/>
    <col min="5" max="5" width="9.6640625" customWidth="1"/>
    <col min="6" max="6" width="12" customWidth="1"/>
    <col min="7" max="7" width="9.5546875" customWidth="1"/>
    <col min="8" max="9" width="8.88671875" customWidth="1"/>
    <col min="10" max="10" width="22.109375" bestFit="1" customWidth="1"/>
    <col min="11" max="28" width="8.6640625" customWidth="1"/>
  </cols>
  <sheetData>
    <row r="1" spans="1:10" ht="14.25" customHeight="1" x14ac:dyDescent="0.3">
      <c r="A1" s="256" t="s">
        <v>511</v>
      </c>
      <c r="B1" s="33"/>
      <c r="C1" s="32"/>
      <c r="E1" s="51"/>
      <c r="F1" s="51"/>
      <c r="G1" s="35"/>
      <c r="H1" s="35"/>
      <c r="I1" s="35"/>
    </row>
    <row r="2" spans="1:10" ht="14.25" customHeight="1" x14ac:dyDescent="0.3">
      <c r="A2" s="256" t="s">
        <v>504</v>
      </c>
      <c r="B2" s="33"/>
      <c r="C2" s="32"/>
      <c r="E2" s="51"/>
      <c r="F2" s="51"/>
      <c r="G2" s="35"/>
      <c r="H2" s="35"/>
      <c r="I2" s="35"/>
    </row>
    <row r="3" spans="1:10" ht="14.25" customHeight="1" x14ac:dyDescent="0.3">
      <c r="A3" s="256" t="s">
        <v>0</v>
      </c>
      <c r="B3" s="36"/>
      <c r="E3" s="51"/>
      <c r="F3" s="51"/>
      <c r="G3" s="35"/>
      <c r="H3" s="35"/>
      <c r="I3" s="35"/>
    </row>
    <row r="4" spans="1:10" ht="14.25" customHeight="1" x14ac:dyDescent="0.3">
      <c r="A4" s="52"/>
      <c r="B4" s="52"/>
      <c r="C4" s="52"/>
      <c r="D4" s="52"/>
      <c r="E4" s="52"/>
      <c r="F4" s="52"/>
      <c r="G4" s="35"/>
      <c r="H4" s="35"/>
      <c r="I4" s="35"/>
    </row>
    <row r="5" spans="1:10" ht="16.5" customHeight="1" x14ac:dyDescent="0.3">
      <c r="A5" s="52"/>
      <c r="B5" s="373" t="s">
        <v>520</v>
      </c>
      <c r="C5" s="374"/>
      <c r="D5" s="374"/>
      <c r="E5" s="374"/>
      <c r="F5" s="374"/>
      <c r="G5" s="374"/>
      <c r="H5" s="35"/>
      <c r="I5" s="35"/>
    </row>
    <row r="6" spans="1:10" ht="14.25" customHeight="1" x14ac:dyDescent="0.3">
      <c r="A6" s="2"/>
      <c r="B6" s="39"/>
      <c r="C6" s="20"/>
      <c r="D6" s="53"/>
      <c r="E6" s="51"/>
      <c r="F6" s="51"/>
      <c r="G6" s="35"/>
      <c r="H6" s="35"/>
      <c r="I6" s="35"/>
    </row>
    <row r="7" spans="1:10" ht="14.25" customHeight="1" x14ac:dyDescent="0.3">
      <c r="A7" s="257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518</v>
      </c>
      <c r="I7" s="40" t="s">
        <v>515</v>
      </c>
      <c r="J7" s="40" t="s">
        <v>6</v>
      </c>
    </row>
    <row r="8" spans="1:10" ht="14.25" customHeight="1" x14ac:dyDescent="0.3">
      <c r="A8" s="115">
        <v>1</v>
      </c>
      <c r="B8" s="48" t="s">
        <v>401</v>
      </c>
      <c r="C8" s="49" t="s">
        <v>410</v>
      </c>
      <c r="D8" s="50" t="s">
        <v>411</v>
      </c>
      <c r="E8" s="11" t="s">
        <v>9</v>
      </c>
      <c r="F8" s="6" t="s">
        <v>10</v>
      </c>
      <c r="G8" s="47">
        <v>10.08</v>
      </c>
      <c r="H8" s="201" t="s">
        <v>526</v>
      </c>
      <c r="I8" s="44" t="s">
        <v>521</v>
      </c>
      <c r="J8" s="197" t="s">
        <v>406</v>
      </c>
    </row>
    <row r="9" spans="1:10" ht="14.25" customHeight="1" x14ac:dyDescent="0.3">
      <c r="B9" s="36"/>
      <c r="E9" s="51"/>
      <c r="F9" s="51"/>
      <c r="G9" s="35"/>
      <c r="H9" s="35"/>
      <c r="I9" s="35"/>
    </row>
    <row r="10" spans="1:10" ht="14.25" customHeight="1" x14ac:dyDescent="0.3">
      <c r="B10" s="36"/>
      <c r="E10" s="51"/>
      <c r="F10" s="51"/>
      <c r="G10" s="35"/>
      <c r="H10" s="35"/>
      <c r="I10" s="35"/>
    </row>
    <row r="11" spans="1:10" ht="14.25" customHeight="1" x14ac:dyDescent="0.3">
      <c r="B11" s="36"/>
      <c r="E11" s="51"/>
      <c r="F11" s="51"/>
      <c r="G11" s="35"/>
      <c r="H11" s="35"/>
      <c r="I11" s="35"/>
    </row>
    <row r="12" spans="1:10" ht="14.25" customHeight="1" x14ac:dyDescent="0.3">
      <c r="B12" s="36"/>
      <c r="E12" s="51"/>
      <c r="F12" s="51"/>
      <c r="G12" s="35"/>
      <c r="H12" s="35"/>
      <c r="I12" s="35"/>
    </row>
    <row r="13" spans="1:10" ht="14.25" customHeight="1" x14ac:dyDescent="0.3">
      <c r="B13" s="36"/>
      <c r="E13" s="51"/>
      <c r="F13" s="51"/>
      <c r="G13" s="35"/>
      <c r="H13" s="35"/>
      <c r="I13" s="35"/>
    </row>
    <row r="14" spans="1:10" ht="14.25" customHeight="1" x14ac:dyDescent="0.3">
      <c r="B14" s="36"/>
      <c r="E14" s="51"/>
      <c r="F14" s="51"/>
      <c r="G14" s="35"/>
      <c r="H14" s="35"/>
      <c r="I14" s="35"/>
    </row>
    <row r="15" spans="1:10" ht="14.25" customHeight="1" x14ac:dyDescent="0.3">
      <c r="B15" s="36"/>
      <c r="E15" s="51"/>
      <c r="F15" s="51"/>
      <c r="G15" s="35"/>
      <c r="H15" s="35"/>
      <c r="I15" s="35"/>
    </row>
    <row r="16" spans="1:10" ht="14.25" customHeight="1" x14ac:dyDescent="0.3">
      <c r="B16" s="36"/>
      <c r="E16" s="51"/>
      <c r="F16" s="51"/>
      <c r="G16" s="35"/>
      <c r="H16" s="35"/>
      <c r="I16" s="35"/>
    </row>
    <row r="17" spans="2:9" ht="14.25" customHeight="1" x14ac:dyDescent="0.3">
      <c r="B17" s="36"/>
      <c r="E17" s="51"/>
      <c r="F17" s="51"/>
      <c r="G17" s="35"/>
      <c r="H17" s="35"/>
      <c r="I17" s="35"/>
    </row>
    <row r="18" spans="2:9" ht="14.25" customHeight="1" x14ac:dyDescent="0.3">
      <c r="B18" s="36"/>
      <c r="E18" s="51"/>
      <c r="F18" s="51"/>
      <c r="G18" s="35"/>
      <c r="H18" s="35"/>
      <c r="I18" s="35"/>
    </row>
    <row r="19" spans="2:9" ht="14.25" customHeight="1" x14ac:dyDescent="0.3">
      <c r="B19" s="36"/>
      <c r="E19" s="51"/>
      <c r="F19" s="51"/>
      <c r="G19" s="35"/>
      <c r="H19" s="35"/>
      <c r="I19" s="35"/>
    </row>
    <row r="20" spans="2:9" ht="14.25" customHeight="1" x14ac:dyDescent="0.3">
      <c r="B20" s="36"/>
      <c r="E20" s="51"/>
      <c r="F20" s="51"/>
      <c r="G20" s="35"/>
      <c r="H20" s="35"/>
      <c r="I20" s="35"/>
    </row>
    <row r="21" spans="2:9" ht="14.25" customHeight="1" x14ac:dyDescent="0.3">
      <c r="B21" s="36"/>
      <c r="E21" s="51"/>
      <c r="F21" s="51"/>
      <c r="G21" s="35"/>
      <c r="H21" s="35"/>
      <c r="I21" s="35"/>
    </row>
    <row r="22" spans="2:9" ht="14.25" customHeight="1" x14ac:dyDescent="0.3">
      <c r="B22" s="36"/>
      <c r="E22" s="51"/>
      <c r="F22" s="51"/>
      <c r="G22" s="35"/>
      <c r="H22" s="35"/>
      <c r="I22" s="35"/>
    </row>
    <row r="23" spans="2:9" ht="14.25" customHeight="1" x14ac:dyDescent="0.3">
      <c r="B23" s="36"/>
      <c r="E23" s="51"/>
      <c r="F23" s="51"/>
      <c r="G23" s="35"/>
      <c r="H23" s="35"/>
      <c r="I23" s="35"/>
    </row>
    <row r="24" spans="2:9" ht="14.25" customHeight="1" x14ac:dyDescent="0.3">
      <c r="B24" s="36"/>
      <c r="E24" s="51"/>
      <c r="F24" s="51"/>
      <c r="G24" s="35"/>
      <c r="H24" s="35"/>
      <c r="I24" s="35"/>
    </row>
    <row r="25" spans="2:9" ht="14.25" customHeight="1" x14ac:dyDescent="0.3">
      <c r="B25" s="36"/>
      <c r="E25" s="51"/>
      <c r="F25" s="51"/>
      <c r="G25" s="35"/>
      <c r="H25" s="35"/>
      <c r="I25" s="35"/>
    </row>
    <row r="26" spans="2:9" ht="14.25" customHeight="1" x14ac:dyDescent="0.3">
      <c r="B26" s="36"/>
      <c r="E26" s="51"/>
      <c r="F26" s="51"/>
      <c r="G26" s="35"/>
      <c r="H26" s="35"/>
      <c r="I26" s="35"/>
    </row>
    <row r="27" spans="2:9" ht="14.25" customHeight="1" x14ac:dyDescent="0.3">
      <c r="B27" s="36"/>
      <c r="E27" s="51"/>
      <c r="F27" s="51"/>
      <c r="G27" s="35"/>
      <c r="H27" s="35"/>
      <c r="I27" s="35"/>
    </row>
    <row r="28" spans="2:9" ht="14.25" customHeight="1" x14ac:dyDescent="0.3">
      <c r="B28" s="36"/>
      <c r="E28" s="51"/>
      <c r="F28" s="51"/>
      <c r="G28" s="35"/>
      <c r="H28" s="35"/>
      <c r="I28" s="35"/>
    </row>
    <row r="29" spans="2:9" ht="14.25" customHeight="1" x14ac:dyDescent="0.3">
      <c r="B29" s="36"/>
      <c r="E29" s="51"/>
      <c r="F29" s="51"/>
      <c r="G29" s="35"/>
      <c r="H29" s="35"/>
      <c r="I29" s="35"/>
    </row>
    <row r="30" spans="2:9" ht="14.25" customHeight="1" x14ac:dyDescent="0.3">
      <c r="B30" s="36"/>
      <c r="E30" s="51"/>
      <c r="F30" s="51"/>
      <c r="G30" s="35"/>
      <c r="H30" s="35"/>
      <c r="I30" s="35"/>
    </row>
    <row r="31" spans="2:9" ht="14.25" customHeight="1" x14ac:dyDescent="0.3">
      <c r="B31" s="36"/>
      <c r="E31" s="51"/>
      <c r="F31" s="51"/>
      <c r="G31" s="35"/>
      <c r="H31" s="35"/>
      <c r="I31" s="35"/>
    </row>
    <row r="32" spans="2:9" ht="14.25" customHeight="1" x14ac:dyDescent="0.3">
      <c r="B32" s="36"/>
      <c r="E32" s="51"/>
      <c r="F32" s="51"/>
      <c r="G32" s="35"/>
      <c r="H32" s="35"/>
      <c r="I32" s="35"/>
    </row>
    <row r="33" spans="2:9" ht="14.25" customHeight="1" x14ac:dyDescent="0.3">
      <c r="B33" s="36"/>
      <c r="E33" s="51"/>
      <c r="F33" s="51"/>
      <c r="G33" s="35"/>
      <c r="H33" s="35"/>
      <c r="I33" s="35"/>
    </row>
    <row r="34" spans="2:9" ht="14.25" customHeight="1" x14ac:dyDescent="0.3">
      <c r="B34" s="36"/>
      <c r="E34" s="51"/>
      <c r="F34" s="51"/>
      <c r="G34" s="35"/>
      <c r="H34" s="35"/>
      <c r="I34" s="35"/>
    </row>
    <row r="35" spans="2:9" ht="14.25" customHeight="1" x14ac:dyDescent="0.3">
      <c r="B35" s="36"/>
      <c r="E35" s="51"/>
      <c r="F35" s="51"/>
      <c r="G35" s="35"/>
      <c r="H35" s="35"/>
      <c r="I35" s="35"/>
    </row>
    <row r="36" spans="2:9" ht="14.25" customHeight="1" x14ac:dyDescent="0.3">
      <c r="B36" s="36"/>
      <c r="E36" s="51"/>
      <c r="F36" s="51"/>
      <c r="G36" s="35"/>
      <c r="H36" s="35"/>
      <c r="I36" s="35"/>
    </row>
    <row r="37" spans="2:9" ht="14.25" customHeight="1" x14ac:dyDescent="0.3">
      <c r="B37" s="36"/>
      <c r="E37" s="51"/>
      <c r="F37" s="51"/>
      <c r="G37" s="35"/>
      <c r="H37" s="35"/>
      <c r="I37" s="35"/>
    </row>
    <row r="38" spans="2:9" ht="14.25" customHeight="1" x14ac:dyDescent="0.3">
      <c r="B38" s="36"/>
      <c r="E38" s="51"/>
      <c r="F38" s="51"/>
      <c r="G38" s="35"/>
      <c r="H38" s="35"/>
      <c r="I38" s="35"/>
    </row>
    <row r="39" spans="2:9" ht="14.25" customHeight="1" x14ac:dyDescent="0.3">
      <c r="B39" s="36"/>
      <c r="E39" s="51"/>
      <c r="F39" s="51"/>
      <c r="G39" s="35"/>
      <c r="H39" s="35"/>
      <c r="I39" s="35"/>
    </row>
    <row r="40" spans="2:9" ht="14.25" customHeight="1" x14ac:dyDescent="0.3">
      <c r="B40" s="36"/>
      <c r="E40" s="51"/>
      <c r="F40" s="51"/>
      <c r="G40" s="35"/>
      <c r="H40" s="35"/>
      <c r="I40" s="35"/>
    </row>
    <row r="41" spans="2:9" ht="14.25" customHeight="1" x14ac:dyDescent="0.3">
      <c r="B41" s="36"/>
      <c r="E41" s="51"/>
      <c r="F41" s="51"/>
      <c r="G41" s="35"/>
      <c r="H41" s="35"/>
      <c r="I41" s="35"/>
    </row>
    <row r="42" spans="2:9" ht="14.25" customHeight="1" x14ac:dyDescent="0.3">
      <c r="B42" s="36"/>
      <c r="E42" s="51"/>
      <c r="F42" s="51"/>
      <c r="G42" s="35"/>
      <c r="H42" s="35"/>
      <c r="I42" s="35"/>
    </row>
    <row r="43" spans="2:9" ht="14.25" customHeight="1" x14ac:dyDescent="0.3">
      <c r="B43" s="36"/>
      <c r="E43" s="51"/>
      <c r="F43" s="51"/>
      <c r="G43" s="35"/>
      <c r="H43" s="35"/>
      <c r="I43" s="35"/>
    </row>
    <row r="44" spans="2:9" ht="14.25" customHeight="1" x14ac:dyDescent="0.3">
      <c r="B44" s="36"/>
      <c r="E44" s="51"/>
      <c r="F44" s="51"/>
      <c r="G44" s="35"/>
      <c r="H44" s="35"/>
      <c r="I44" s="35"/>
    </row>
    <row r="45" spans="2:9" ht="14.25" customHeight="1" x14ac:dyDescent="0.3">
      <c r="B45" s="36"/>
      <c r="E45" s="51"/>
      <c r="F45" s="51"/>
      <c r="G45" s="35"/>
      <c r="H45" s="35"/>
      <c r="I45" s="35"/>
    </row>
    <row r="46" spans="2:9" ht="14.25" customHeight="1" x14ac:dyDescent="0.3">
      <c r="B46" s="36"/>
      <c r="E46" s="51"/>
      <c r="F46" s="51"/>
      <c r="G46" s="35"/>
      <c r="H46" s="35"/>
      <c r="I46" s="35"/>
    </row>
    <row r="47" spans="2:9" ht="14.25" customHeight="1" x14ac:dyDescent="0.3">
      <c r="B47" s="36"/>
      <c r="E47" s="51"/>
      <c r="F47" s="51"/>
      <c r="G47" s="35"/>
      <c r="H47" s="35"/>
      <c r="I47" s="35"/>
    </row>
    <row r="48" spans="2:9" ht="14.25" customHeight="1" x14ac:dyDescent="0.3">
      <c r="B48" s="36"/>
      <c r="E48" s="51"/>
      <c r="F48" s="51"/>
      <c r="G48" s="35"/>
      <c r="H48" s="35"/>
      <c r="I48" s="35"/>
    </row>
    <row r="49" spans="2:9" ht="14.25" customHeight="1" x14ac:dyDescent="0.3">
      <c r="B49" s="36"/>
      <c r="E49" s="51"/>
      <c r="F49" s="51"/>
      <c r="G49" s="35"/>
      <c r="H49" s="35"/>
      <c r="I49" s="35"/>
    </row>
    <row r="50" spans="2:9" ht="14.25" customHeight="1" x14ac:dyDescent="0.3">
      <c r="B50" s="36"/>
      <c r="E50" s="51"/>
      <c r="F50" s="51"/>
      <c r="G50" s="35"/>
      <c r="H50" s="35"/>
      <c r="I50" s="35"/>
    </row>
    <row r="51" spans="2:9" ht="14.25" customHeight="1" x14ac:dyDescent="0.3">
      <c r="B51" s="36"/>
      <c r="E51" s="51"/>
      <c r="F51" s="51"/>
      <c r="G51" s="35"/>
      <c r="H51" s="35"/>
      <c r="I51" s="35"/>
    </row>
    <row r="52" spans="2:9" ht="14.25" customHeight="1" x14ac:dyDescent="0.3">
      <c r="B52" s="36"/>
      <c r="E52" s="51"/>
      <c r="F52" s="51"/>
      <c r="G52" s="35"/>
      <c r="H52" s="35"/>
      <c r="I52" s="35"/>
    </row>
    <row r="53" spans="2:9" ht="14.25" customHeight="1" x14ac:dyDescent="0.3">
      <c r="B53" s="36"/>
      <c r="E53" s="51"/>
      <c r="F53" s="51"/>
      <c r="G53" s="35"/>
      <c r="H53" s="35"/>
      <c r="I53" s="35"/>
    </row>
    <row r="54" spans="2:9" ht="14.25" customHeight="1" x14ac:dyDescent="0.3">
      <c r="B54" s="36"/>
      <c r="E54" s="51"/>
      <c r="F54" s="51"/>
      <c r="G54" s="35"/>
      <c r="H54" s="35"/>
      <c r="I54" s="35"/>
    </row>
    <row r="55" spans="2:9" ht="14.25" customHeight="1" x14ac:dyDescent="0.3">
      <c r="B55" s="36"/>
      <c r="E55" s="51"/>
      <c r="F55" s="51"/>
      <c r="G55" s="35"/>
      <c r="H55" s="35"/>
      <c r="I55" s="35"/>
    </row>
    <row r="56" spans="2:9" ht="14.25" customHeight="1" x14ac:dyDescent="0.3">
      <c r="B56" s="36"/>
      <c r="E56" s="51"/>
      <c r="F56" s="51"/>
      <c r="G56" s="35"/>
      <c r="H56" s="35"/>
      <c r="I56" s="35"/>
    </row>
    <row r="57" spans="2:9" ht="14.25" customHeight="1" x14ac:dyDescent="0.3">
      <c r="B57" s="36"/>
      <c r="E57" s="51"/>
      <c r="F57" s="51"/>
      <c r="G57" s="35"/>
      <c r="H57" s="35"/>
      <c r="I57" s="35"/>
    </row>
    <row r="58" spans="2:9" ht="14.25" customHeight="1" x14ac:dyDescent="0.3">
      <c r="B58" s="36"/>
      <c r="E58" s="51"/>
      <c r="F58" s="51"/>
      <c r="G58" s="35"/>
      <c r="H58" s="35"/>
      <c r="I58" s="35"/>
    </row>
    <row r="59" spans="2:9" ht="14.25" customHeight="1" x14ac:dyDescent="0.3">
      <c r="B59" s="36"/>
      <c r="E59" s="51"/>
      <c r="F59" s="51"/>
      <c r="G59" s="35"/>
      <c r="H59" s="35"/>
      <c r="I59" s="35"/>
    </row>
    <row r="60" spans="2:9" ht="14.25" customHeight="1" x14ac:dyDescent="0.3">
      <c r="B60" s="36"/>
      <c r="E60" s="51"/>
      <c r="F60" s="51"/>
      <c r="G60" s="35"/>
      <c r="H60" s="35"/>
      <c r="I60" s="35"/>
    </row>
    <row r="61" spans="2:9" ht="14.25" customHeight="1" x14ac:dyDescent="0.3">
      <c r="B61" s="36"/>
      <c r="E61" s="51"/>
      <c r="F61" s="51"/>
      <c r="G61" s="35"/>
      <c r="H61" s="35"/>
      <c r="I61" s="35"/>
    </row>
    <row r="62" spans="2:9" ht="14.25" customHeight="1" x14ac:dyDescent="0.3">
      <c r="B62" s="36"/>
      <c r="E62" s="51"/>
      <c r="F62" s="51"/>
      <c r="G62" s="35"/>
      <c r="H62" s="35"/>
      <c r="I62" s="35"/>
    </row>
    <row r="63" spans="2:9" ht="14.25" customHeight="1" x14ac:dyDescent="0.3">
      <c r="B63" s="36"/>
      <c r="E63" s="51"/>
      <c r="F63" s="51"/>
      <c r="G63" s="35"/>
      <c r="H63" s="35"/>
      <c r="I63" s="35"/>
    </row>
    <row r="64" spans="2:9" ht="14.25" customHeight="1" x14ac:dyDescent="0.3">
      <c r="B64" s="36"/>
      <c r="E64" s="51"/>
      <c r="F64" s="51"/>
      <c r="G64" s="35"/>
      <c r="H64" s="35"/>
      <c r="I64" s="35"/>
    </row>
    <row r="65" spans="2:9" ht="14.25" customHeight="1" x14ac:dyDescent="0.3">
      <c r="B65" s="36"/>
      <c r="E65" s="51"/>
      <c r="F65" s="51"/>
      <c r="G65" s="35"/>
      <c r="H65" s="35"/>
      <c r="I65" s="35"/>
    </row>
    <row r="66" spans="2:9" ht="14.25" customHeight="1" x14ac:dyDescent="0.3">
      <c r="B66" s="36"/>
      <c r="E66" s="51"/>
      <c r="F66" s="51"/>
      <c r="G66" s="35"/>
      <c r="H66" s="35"/>
      <c r="I66" s="35"/>
    </row>
    <row r="67" spans="2:9" ht="14.25" customHeight="1" x14ac:dyDescent="0.3">
      <c r="B67" s="36"/>
      <c r="E67" s="51"/>
      <c r="F67" s="51"/>
      <c r="G67" s="35"/>
      <c r="H67" s="35"/>
      <c r="I67" s="35"/>
    </row>
    <row r="68" spans="2:9" ht="14.25" customHeight="1" x14ac:dyDescent="0.3">
      <c r="B68" s="36"/>
      <c r="E68" s="51"/>
      <c r="F68" s="51"/>
      <c r="G68" s="35"/>
      <c r="H68" s="35"/>
      <c r="I68" s="35"/>
    </row>
    <row r="69" spans="2:9" ht="14.25" customHeight="1" x14ac:dyDescent="0.3">
      <c r="B69" s="36"/>
      <c r="E69" s="51"/>
      <c r="F69" s="51"/>
      <c r="G69" s="35"/>
      <c r="H69" s="35"/>
      <c r="I69" s="35"/>
    </row>
    <row r="70" spans="2:9" ht="14.25" customHeight="1" x14ac:dyDescent="0.3">
      <c r="B70" s="36"/>
      <c r="E70" s="51"/>
      <c r="F70" s="51"/>
      <c r="G70" s="35"/>
      <c r="H70" s="35"/>
      <c r="I70" s="35"/>
    </row>
    <row r="71" spans="2:9" ht="14.25" customHeight="1" x14ac:dyDescent="0.3">
      <c r="B71" s="36"/>
      <c r="E71" s="51"/>
      <c r="F71" s="51"/>
      <c r="G71" s="35"/>
      <c r="H71" s="35"/>
      <c r="I71" s="35"/>
    </row>
    <row r="72" spans="2:9" ht="14.25" customHeight="1" x14ac:dyDescent="0.3">
      <c r="B72" s="36"/>
      <c r="E72" s="51"/>
      <c r="F72" s="51"/>
      <c r="G72" s="35"/>
      <c r="H72" s="35"/>
      <c r="I72" s="35"/>
    </row>
    <row r="73" spans="2:9" ht="14.25" customHeight="1" x14ac:dyDescent="0.3">
      <c r="B73" s="36"/>
      <c r="E73" s="51"/>
      <c r="F73" s="51"/>
      <c r="G73" s="35"/>
      <c r="H73" s="35"/>
      <c r="I73" s="35"/>
    </row>
    <row r="74" spans="2:9" ht="14.25" customHeight="1" x14ac:dyDescent="0.3">
      <c r="B74" s="36"/>
      <c r="E74" s="51"/>
      <c r="F74" s="51"/>
      <c r="G74" s="35"/>
      <c r="H74" s="35"/>
      <c r="I74" s="35"/>
    </row>
    <row r="75" spans="2:9" ht="14.25" customHeight="1" x14ac:dyDescent="0.3">
      <c r="B75" s="36"/>
      <c r="E75" s="51"/>
      <c r="F75" s="51"/>
      <c r="G75" s="35"/>
      <c r="H75" s="35"/>
      <c r="I75" s="35"/>
    </row>
    <row r="76" spans="2:9" ht="14.25" customHeight="1" x14ac:dyDescent="0.3">
      <c r="B76" s="36"/>
      <c r="E76" s="51"/>
      <c r="F76" s="51"/>
      <c r="G76" s="35"/>
      <c r="H76" s="35"/>
      <c r="I76" s="35"/>
    </row>
    <row r="77" spans="2:9" ht="14.25" customHeight="1" x14ac:dyDescent="0.3">
      <c r="B77" s="36"/>
      <c r="E77" s="51"/>
      <c r="F77" s="51"/>
      <c r="G77" s="35"/>
      <c r="H77" s="35"/>
      <c r="I77" s="35"/>
    </row>
    <row r="78" spans="2:9" ht="14.25" customHeight="1" x14ac:dyDescent="0.3">
      <c r="B78" s="36"/>
      <c r="E78" s="51"/>
      <c r="F78" s="51"/>
      <c r="G78" s="35"/>
      <c r="H78" s="35"/>
      <c r="I78" s="35"/>
    </row>
    <row r="79" spans="2:9" ht="14.25" customHeight="1" x14ac:dyDescent="0.3">
      <c r="B79" s="36"/>
      <c r="E79" s="51"/>
      <c r="F79" s="51"/>
      <c r="G79" s="35"/>
      <c r="H79" s="35"/>
      <c r="I79" s="35"/>
    </row>
    <row r="80" spans="2:9" ht="14.25" customHeight="1" x14ac:dyDescent="0.3">
      <c r="B80" s="36"/>
      <c r="E80" s="51"/>
      <c r="F80" s="51"/>
      <c r="G80" s="35"/>
      <c r="H80" s="35"/>
      <c r="I80" s="35"/>
    </row>
    <row r="81" spans="2:9" ht="14.25" customHeight="1" x14ac:dyDescent="0.3">
      <c r="B81" s="36"/>
      <c r="E81" s="51"/>
      <c r="F81" s="51"/>
      <c r="G81" s="35"/>
      <c r="H81" s="35"/>
      <c r="I81" s="35"/>
    </row>
    <row r="82" spans="2:9" ht="14.25" customHeight="1" x14ac:dyDescent="0.3">
      <c r="B82" s="36"/>
      <c r="E82" s="51"/>
      <c r="F82" s="51"/>
      <c r="G82" s="35"/>
      <c r="H82" s="35"/>
      <c r="I82" s="35"/>
    </row>
    <row r="83" spans="2:9" ht="14.25" customHeight="1" x14ac:dyDescent="0.3">
      <c r="B83" s="36"/>
      <c r="E83" s="51"/>
      <c r="F83" s="51"/>
      <c r="G83" s="35"/>
      <c r="H83" s="35"/>
      <c r="I83" s="35"/>
    </row>
    <row r="84" spans="2:9" ht="14.25" customHeight="1" x14ac:dyDescent="0.3">
      <c r="B84" s="36"/>
      <c r="E84" s="51"/>
      <c r="F84" s="51"/>
      <c r="G84" s="35"/>
      <c r="H84" s="35"/>
      <c r="I84" s="35"/>
    </row>
    <row r="85" spans="2:9" ht="14.25" customHeight="1" x14ac:dyDescent="0.3">
      <c r="B85" s="36"/>
      <c r="E85" s="51"/>
      <c r="F85" s="51"/>
      <c r="G85" s="35"/>
      <c r="H85" s="35"/>
      <c r="I85" s="35"/>
    </row>
    <row r="86" spans="2:9" ht="14.25" customHeight="1" x14ac:dyDescent="0.3">
      <c r="B86" s="36"/>
      <c r="E86" s="51"/>
      <c r="F86" s="51"/>
      <c r="G86" s="35"/>
      <c r="H86" s="35"/>
      <c r="I86" s="35"/>
    </row>
    <row r="87" spans="2:9" ht="14.25" customHeight="1" x14ac:dyDescent="0.3">
      <c r="B87" s="36"/>
      <c r="E87" s="51"/>
      <c r="F87" s="51"/>
      <c r="G87" s="35"/>
      <c r="H87" s="35"/>
      <c r="I87" s="35"/>
    </row>
    <row r="88" spans="2:9" ht="14.25" customHeight="1" x14ac:dyDescent="0.3">
      <c r="B88" s="36"/>
      <c r="E88" s="51"/>
      <c r="F88" s="51"/>
      <c r="G88" s="35"/>
      <c r="H88" s="35"/>
      <c r="I88" s="35"/>
    </row>
    <row r="89" spans="2:9" ht="14.25" customHeight="1" x14ac:dyDescent="0.3">
      <c r="B89" s="36"/>
      <c r="E89" s="51"/>
      <c r="F89" s="51"/>
      <c r="G89" s="35"/>
      <c r="H89" s="35"/>
      <c r="I89" s="35"/>
    </row>
    <row r="90" spans="2:9" ht="14.25" customHeight="1" x14ac:dyDescent="0.3">
      <c r="B90" s="36"/>
      <c r="E90" s="51"/>
      <c r="F90" s="51"/>
      <c r="G90" s="35"/>
      <c r="H90" s="35"/>
      <c r="I90" s="35"/>
    </row>
    <row r="91" spans="2:9" ht="14.25" customHeight="1" x14ac:dyDescent="0.3">
      <c r="B91" s="36"/>
      <c r="E91" s="51"/>
      <c r="F91" s="51"/>
      <c r="G91" s="35"/>
      <c r="H91" s="35"/>
      <c r="I91" s="35"/>
    </row>
    <row r="92" spans="2:9" ht="14.25" customHeight="1" x14ac:dyDescent="0.3">
      <c r="B92" s="36"/>
      <c r="E92" s="51"/>
      <c r="F92" s="51"/>
      <c r="G92" s="35"/>
      <c r="H92" s="35"/>
      <c r="I92" s="35"/>
    </row>
    <row r="93" spans="2:9" ht="14.25" customHeight="1" x14ac:dyDescent="0.3">
      <c r="B93" s="36"/>
      <c r="E93" s="51"/>
      <c r="F93" s="51"/>
      <c r="G93" s="35"/>
      <c r="H93" s="35"/>
      <c r="I93" s="35"/>
    </row>
    <row r="94" spans="2:9" ht="14.25" customHeight="1" x14ac:dyDescent="0.3">
      <c r="B94" s="36"/>
      <c r="E94" s="51"/>
      <c r="F94" s="51"/>
      <c r="G94" s="35"/>
      <c r="H94" s="35"/>
      <c r="I94" s="35"/>
    </row>
    <row r="95" spans="2:9" ht="14.25" customHeight="1" x14ac:dyDescent="0.3">
      <c r="B95" s="36"/>
      <c r="E95" s="51"/>
      <c r="F95" s="51"/>
      <c r="G95" s="35"/>
      <c r="H95" s="35"/>
      <c r="I95" s="35"/>
    </row>
    <row r="96" spans="2:9" ht="14.25" customHeight="1" x14ac:dyDescent="0.3">
      <c r="B96" s="36"/>
      <c r="E96" s="51"/>
      <c r="F96" s="51"/>
      <c r="G96" s="35"/>
      <c r="H96" s="35"/>
      <c r="I96" s="35"/>
    </row>
    <row r="97" spans="2:9" ht="14.25" customHeight="1" x14ac:dyDescent="0.3">
      <c r="B97" s="36"/>
      <c r="E97" s="51"/>
      <c r="F97" s="51"/>
      <c r="G97" s="35"/>
      <c r="H97" s="35"/>
      <c r="I97" s="35"/>
    </row>
    <row r="98" spans="2:9" ht="14.25" customHeight="1" x14ac:dyDescent="0.3">
      <c r="B98" s="36"/>
      <c r="E98" s="51"/>
      <c r="F98" s="51"/>
      <c r="G98" s="35"/>
      <c r="H98" s="35"/>
      <c r="I98" s="35"/>
    </row>
    <row r="99" spans="2:9" ht="14.25" customHeight="1" x14ac:dyDescent="0.3">
      <c r="B99" s="36"/>
      <c r="E99" s="51"/>
      <c r="F99" s="51"/>
      <c r="G99" s="35"/>
      <c r="H99" s="35"/>
      <c r="I99" s="35"/>
    </row>
    <row r="100" spans="2:9" ht="14.25" customHeight="1" x14ac:dyDescent="0.3">
      <c r="B100" s="36"/>
      <c r="E100" s="51"/>
      <c r="F100" s="51"/>
      <c r="G100" s="35"/>
      <c r="H100" s="35"/>
      <c r="I100" s="35"/>
    </row>
    <row r="101" spans="2:9" ht="14.25" customHeight="1" x14ac:dyDescent="0.3">
      <c r="B101" s="36"/>
      <c r="E101" s="51"/>
      <c r="F101" s="51"/>
      <c r="G101" s="35"/>
      <c r="H101" s="35"/>
      <c r="I101" s="35"/>
    </row>
    <row r="102" spans="2:9" ht="14.25" customHeight="1" x14ac:dyDescent="0.3">
      <c r="B102" s="36"/>
      <c r="E102" s="51"/>
      <c r="F102" s="51"/>
      <c r="G102" s="35"/>
      <c r="H102" s="35"/>
      <c r="I102" s="35"/>
    </row>
    <row r="103" spans="2:9" ht="14.25" customHeight="1" x14ac:dyDescent="0.3">
      <c r="B103" s="36"/>
      <c r="E103" s="51"/>
      <c r="F103" s="51"/>
      <c r="G103" s="35"/>
      <c r="H103" s="35"/>
      <c r="I103" s="35"/>
    </row>
    <row r="104" spans="2:9" ht="14.25" customHeight="1" x14ac:dyDescent="0.3">
      <c r="B104" s="36"/>
      <c r="E104" s="51"/>
      <c r="F104" s="51"/>
      <c r="G104" s="35"/>
      <c r="H104" s="35"/>
      <c r="I104" s="35"/>
    </row>
    <row r="105" spans="2:9" ht="14.25" customHeight="1" x14ac:dyDescent="0.3">
      <c r="B105" s="36"/>
      <c r="E105" s="51"/>
      <c r="F105" s="51"/>
      <c r="G105" s="35"/>
      <c r="H105" s="35"/>
      <c r="I105" s="35"/>
    </row>
    <row r="106" spans="2:9" ht="14.25" customHeight="1" x14ac:dyDescent="0.3">
      <c r="B106" s="36"/>
      <c r="E106" s="51"/>
      <c r="F106" s="51"/>
      <c r="G106" s="35"/>
      <c r="H106" s="35"/>
      <c r="I106" s="35"/>
    </row>
    <row r="107" spans="2:9" ht="14.25" customHeight="1" x14ac:dyDescent="0.3">
      <c r="B107" s="36"/>
      <c r="E107" s="51"/>
      <c r="F107" s="51"/>
      <c r="G107" s="35"/>
      <c r="H107" s="35"/>
      <c r="I107" s="35"/>
    </row>
    <row r="108" spans="2:9" ht="14.25" customHeight="1" x14ac:dyDescent="0.3">
      <c r="B108" s="36"/>
      <c r="E108" s="51"/>
      <c r="F108" s="51"/>
      <c r="G108" s="35"/>
      <c r="H108" s="35"/>
      <c r="I108" s="35"/>
    </row>
    <row r="109" spans="2:9" ht="14.25" customHeight="1" x14ac:dyDescent="0.3">
      <c r="B109" s="36"/>
      <c r="E109" s="51"/>
      <c r="F109" s="51"/>
      <c r="G109" s="35"/>
      <c r="H109" s="35"/>
      <c r="I109" s="35"/>
    </row>
    <row r="110" spans="2:9" ht="14.25" customHeight="1" x14ac:dyDescent="0.3">
      <c r="B110" s="36"/>
      <c r="E110" s="51"/>
      <c r="F110" s="51"/>
      <c r="G110" s="35"/>
      <c r="H110" s="35"/>
      <c r="I110" s="35"/>
    </row>
    <row r="111" spans="2:9" ht="14.25" customHeight="1" x14ac:dyDescent="0.3">
      <c r="B111" s="36"/>
      <c r="E111" s="51"/>
      <c r="F111" s="51"/>
      <c r="G111" s="35"/>
      <c r="H111" s="35"/>
      <c r="I111" s="35"/>
    </row>
    <row r="112" spans="2:9" ht="14.25" customHeight="1" x14ac:dyDescent="0.3">
      <c r="B112" s="36"/>
      <c r="E112" s="51"/>
      <c r="F112" s="51"/>
      <c r="G112" s="35"/>
      <c r="H112" s="35"/>
      <c r="I112" s="35"/>
    </row>
    <row r="113" spans="2:9" ht="14.25" customHeight="1" x14ac:dyDescent="0.3">
      <c r="B113" s="36"/>
      <c r="E113" s="51"/>
      <c r="F113" s="51"/>
      <c r="G113" s="35"/>
      <c r="H113" s="35"/>
      <c r="I113" s="35"/>
    </row>
    <row r="114" spans="2:9" ht="14.25" customHeight="1" x14ac:dyDescent="0.3">
      <c r="B114" s="36"/>
      <c r="E114" s="51"/>
      <c r="F114" s="51"/>
      <c r="G114" s="35"/>
      <c r="H114" s="35"/>
      <c r="I114" s="35"/>
    </row>
    <row r="115" spans="2:9" ht="14.25" customHeight="1" x14ac:dyDescent="0.3">
      <c r="B115" s="36"/>
      <c r="E115" s="51"/>
      <c r="F115" s="51"/>
      <c r="G115" s="35"/>
      <c r="H115" s="35"/>
      <c r="I115" s="35"/>
    </row>
    <row r="116" spans="2:9" ht="14.25" customHeight="1" x14ac:dyDescent="0.3">
      <c r="B116" s="36"/>
      <c r="E116" s="51"/>
      <c r="F116" s="51"/>
      <c r="G116" s="35"/>
      <c r="H116" s="35"/>
      <c r="I116" s="35"/>
    </row>
    <row r="117" spans="2:9" ht="14.25" customHeight="1" x14ac:dyDescent="0.3">
      <c r="B117" s="36"/>
      <c r="E117" s="51"/>
      <c r="F117" s="51"/>
      <c r="G117" s="35"/>
      <c r="H117" s="35"/>
      <c r="I117" s="35"/>
    </row>
    <row r="118" spans="2:9" ht="14.25" customHeight="1" x14ac:dyDescent="0.3">
      <c r="B118" s="36"/>
      <c r="E118" s="51"/>
      <c r="F118" s="51"/>
      <c r="G118" s="35"/>
      <c r="H118" s="35"/>
      <c r="I118" s="35"/>
    </row>
    <row r="119" spans="2:9" ht="14.25" customHeight="1" x14ac:dyDescent="0.3">
      <c r="B119" s="36"/>
      <c r="E119" s="51"/>
      <c r="F119" s="51"/>
      <c r="G119" s="35"/>
      <c r="H119" s="35"/>
      <c r="I119" s="35"/>
    </row>
    <row r="120" spans="2:9" ht="14.25" customHeight="1" x14ac:dyDescent="0.3">
      <c r="B120" s="36"/>
      <c r="E120" s="51"/>
      <c r="F120" s="51"/>
      <c r="G120" s="35"/>
      <c r="H120" s="35"/>
      <c r="I120" s="35"/>
    </row>
    <row r="121" spans="2:9" ht="14.25" customHeight="1" x14ac:dyDescent="0.3">
      <c r="B121" s="36"/>
      <c r="E121" s="51"/>
      <c r="F121" s="51"/>
      <c r="G121" s="35"/>
      <c r="H121" s="35"/>
      <c r="I121" s="35"/>
    </row>
    <row r="122" spans="2:9" ht="14.25" customHeight="1" x14ac:dyDescent="0.3">
      <c r="B122" s="36"/>
      <c r="E122" s="51"/>
      <c r="F122" s="51"/>
      <c r="G122" s="35"/>
      <c r="H122" s="35"/>
      <c r="I122" s="35"/>
    </row>
    <row r="123" spans="2:9" ht="14.25" customHeight="1" x14ac:dyDescent="0.3">
      <c r="B123" s="36"/>
      <c r="E123" s="51"/>
      <c r="F123" s="51"/>
      <c r="G123" s="35"/>
      <c r="H123" s="35"/>
      <c r="I123" s="35"/>
    </row>
    <row r="124" spans="2:9" ht="14.25" customHeight="1" x14ac:dyDescent="0.3">
      <c r="B124" s="36"/>
      <c r="E124" s="51"/>
      <c r="F124" s="51"/>
      <c r="G124" s="35"/>
      <c r="H124" s="35"/>
      <c r="I124" s="35"/>
    </row>
    <row r="125" spans="2:9" ht="14.25" customHeight="1" x14ac:dyDescent="0.3">
      <c r="B125" s="36"/>
      <c r="E125" s="51"/>
      <c r="F125" s="51"/>
      <c r="G125" s="35"/>
      <c r="H125" s="35"/>
      <c r="I125" s="35"/>
    </row>
    <row r="126" spans="2:9" ht="14.25" customHeight="1" x14ac:dyDescent="0.3">
      <c r="B126" s="36"/>
      <c r="E126" s="51"/>
      <c r="F126" s="51"/>
      <c r="G126" s="35"/>
      <c r="H126" s="35"/>
      <c r="I126" s="35"/>
    </row>
    <row r="127" spans="2:9" ht="14.25" customHeight="1" x14ac:dyDescent="0.3">
      <c r="B127" s="36"/>
      <c r="E127" s="51"/>
      <c r="F127" s="51"/>
      <c r="G127" s="35"/>
      <c r="H127" s="35"/>
      <c r="I127" s="35"/>
    </row>
    <row r="128" spans="2:9" ht="14.25" customHeight="1" x14ac:dyDescent="0.3">
      <c r="B128" s="36"/>
      <c r="E128" s="51"/>
      <c r="F128" s="51"/>
      <c r="G128" s="35"/>
      <c r="H128" s="35"/>
      <c r="I128" s="35"/>
    </row>
    <row r="129" spans="2:9" ht="14.25" customHeight="1" x14ac:dyDescent="0.3">
      <c r="B129" s="36"/>
      <c r="E129" s="51"/>
      <c r="F129" s="51"/>
      <c r="G129" s="35"/>
      <c r="H129" s="35"/>
      <c r="I129" s="35"/>
    </row>
    <row r="130" spans="2:9" ht="14.25" customHeight="1" x14ac:dyDescent="0.3">
      <c r="B130" s="36"/>
      <c r="E130" s="51"/>
      <c r="F130" s="51"/>
      <c r="G130" s="35"/>
      <c r="H130" s="35"/>
      <c r="I130" s="35"/>
    </row>
    <row r="131" spans="2:9" ht="14.25" customHeight="1" x14ac:dyDescent="0.3">
      <c r="B131" s="36"/>
      <c r="E131" s="51"/>
      <c r="F131" s="51"/>
      <c r="G131" s="35"/>
      <c r="H131" s="35"/>
      <c r="I131" s="35"/>
    </row>
    <row r="132" spans="2:9" ht="14.25" customHeight="1" x14ac:dyDescent="0.3">
      <c r="B132" s="36"/>
      <c r="E132" s="51"/>
      <c r="F132" s="51"/>
      <c r="G132" s="35"/>
      <c r="H132" s="35"/>
      <c r="I132" s="35"/>
    </row>
    <row r="133" spans="2:9" ht="14.25" customHeight="1" x14ac:dyDescent="0.3">
      <c r="B133" s="36"/>
      <c r="E133" s="51"/>
      <c r="F133" s="51"/>
      <c r="G133" s="35"/>
      <c r="H133" s="35"/>
      <c r="I133" s="35"/>
    </row>
    <row r="134" spans="2:9" ht="14.25" customHeight="1" x14ac:dyDescent="0.3">
      <c r="B134" s="36"/>
      <c r="E134" s="51"/>
      <c r="F134" s="51"/>
      <c r="G134" s="35"/>
      <c r="H134" s="35"/>
      <c r="I134" s="35"/>
    </row>
    <row r="135" spans="2:9" ht="14.25" customHeight="1" x14ac:dyDescent="0.3">
      <c r="B135" s="36"/>
      <c r="E135" s="51"/>
      <c r="F135" s="51"/>
      <c r="G135" s="35"/>
      <c r="H135" s="35"/>
      <c r="I135" s="35"/>
    </row>
    <row r="136" spans="2:9" ht="14.25" customHeight="1" x14ac:dyDescent="0.3">
      <c r="B136" s="36"/>
      <c r="E136" s="51"/>
      <c r="F136" s="51"/>
      <c r="G136" s="35"/>
      <c r="H136" s="35"/>
      <c r="I136" s="35"/>
    </row>
    <row r="137" spans="2:9" ht="14.25" customHeight="1" x14ac:dyDescent="0.3">
      <c r="B137" s="36"/>
      <c r="E137" s="51"/>
      <c r="F137" s="51"/>
      <c r="G137" s="35"/>
      <c r="H137" s="35"/>
      <c r="I137" s="35"/>
    </row>
    <row r="138" spans="2:9" ht="14.25" customHeight="1" x14ac:dyDescent="0.3">
      <c r="B138" s="36"/>
      <c r="E138" s="51"/>
      <c r="F138" s="51"/>
      <c r="G138" s="35"/>
      <c r="H138" s="35"/>
      <c r="I138" s="35"/>
    </row>
    <row r="139" spans="2:9" ht="14.25" customHeight="1" x14ac:dyDescent="0.3">
      <c r="B139" s="36"/>
      <c r="E139" s="51"/>
      <c r="F139" s="51"/>
      <c r="G139" s="35"/>
      <c r="H139" s="35"/>
      <c r="I139" s="35"/>
    </row>
    <row r="140" spans="2:9" ht="14.25" customHeight="1" x14ac:dyDescent="0.3">
      <c r="B140" s="36"/>
      <c r="E140" s="51"/>
      <c r="F140" s="51"/>
      <c r="G140" s="35"/>
      <c r="H140" s="35"/>
      <c r="I140" s="35"/>
    </row>
    <row r="141" spans="2:9" ht="14.25" customHeight="1" x14ac:dyDescent="0.3">
      <c r="B141" s="36"/>
      <c r="E141" s="51"/>
      <c r="F141" s="51"/>
      <c r="G141" s="35"/>
      <c r="H141" s="35"/>
      <c r="I141" s="35"/>
    </row>
    <row r="142" spans="2:9" ht="14.25" customHeight="1" x14ac:dyDescent="0.3">
      <c r="B142" s="36"/>
      <c r="E142" s="51"/>
      <c r="F142" s="51"/>
      <c r="G142" s="35"/>
      <c r="H142" s="35"/>
      <c r="I142" s="35"/>
    </row>
    <row r="143" spans="2:9" ht="14.25" customHeight="1" x14ac:dyDescent="0.3">
      <c r="B143" s="36"/>
      <c r="E143" s="51"/>
      <c r="F143" s="51"/>
      <c r="G143" s="35"/>
      <c r="H143" s="35"/>
      <c r="I143" s="35"/>
    </row>
    <row r="144" spans="2:9" ht="14.25" customHeight="1" x14ac:dyDescent="0.3">
      <c r="B144" s="36"/>
      <c r="E144" s="51"/>
      <c r="F144" s="51"/>
      <c r="G144" s="35"/>
      <c r="H144" s="35"/>
      <c r="I144" s="35"/>
    </row>
    <row r="145" spans="2:9" ht="14.25" customHeight="1" x14ac:dyDescent="0.3">
      <c r="B145" s="36"/>
      <c r="E145" s="51"/>
      <c r="F145" s="51"/>
      <c r="G145" s="35"/>
      <c r="H145" s="35"/>
      <c r="I145" s="35"/>
    </row>
    <row r="146" spans="2:9" ht="14.25" customHeight="1" x14ac:dyDescent="0.3">
      <c r="B146" s="36"/>
      <c r="E146" s="51"/>
      <c r="F146" s="51"/>
      <c r="G146" s="35"/>
      <c r="H146" s="35"/>
      <c r="I146" s="35"/>
    </row>
    <row r="147" spans="2:9" ht="14.25" customHeight="1" x14ac:dyDescent="0.3">
      <c r="B147" s="36"/>
      <c r="E147" s="51"/>
      <c r="F147" s="51"/>
      <c r="G147" s="35"/>
      <c r="H147" s="35"/>
      <c r="I147" s="35"/>
    </row>
    <row r="148" spans="2:9" ht="14.25" customHeight="1" x14ac:dyDescent="0.3">
      <c r="B148" s="36"/>
      <c r="E148" s="51"/>
      <c r="F148" s="51"/>
      <c r="G148" s="35"/>
      <c r="H148" s="35"/>
      <c r="I148" s="35"/>
    </row>
    <row r="149" spans="2:9" ht="14.25" customHeight="1" x14ac:dyDescent="0.3">
      <c r="B149" s="36"/>
      <c r="E149" s="51"/>
      <c r="F149" s="51"/>
      <c r="G149" s="35"/>
      <c r="H149" s="35"/>
      <c r="I149" s="35"/>
    </row>
    <row r="150" spans="2:9" ht="14.25" customHeight="1" x14ac:dyDescent="0.3">
      <c r="B150" s="36"/>
      <c r="E150" s="51"/>
      <c r="F150" s="51"/>
      <c r="G150" s="35"/>
      <c r="H150" s="35"/>
      <c r="I150" s="35"/>
    </row>
    <row r="151" spans="2:9" ht="14.25" customHeight="1" x14ac:dyDescent="0.3">
      <c r="B151" s="36"/>
      <c r="E151" s="51"/>
      <c r="F151" s="51"/>
      <c r="G151" s="35"/>
      <c r="H151" s="35"/>
      <c r="I151" s="35"/>
    </row>
    <row r="152" spans="2:9" ht="14.25" customHeight="1" x14ac:dyDescent="0.3">
      <c r="B152" s="36"/>
      <c r="E152" s="51"/>
      <c r="F152" s="51"/>
      <c r="G152" s="35"/>
      <c r="H152" s="35"/>
      <c r="I152" s="35"/>
    </row>
    <row r="153" spans="2:9" ht="14.25" customHeight="1" x14ac:dyDescent="0.3">
      <c r="B153" s="36"/>
      <c r="E153" s="51"/>
      <c r="F153" s="51"/>
      <c r="G153" s="35"/>
      <c r="H153" s="35"/>
      <c r="I153" s="35"/>
    </row>
    <row r="154" spans="2:9" ht="14.25" customHeight="1" x14ac:dyDescent="0.3">
      <c r="B154" s="36"/>
      <c r="E154" s="51"/>
      <c r="F154" s="51"/>
      <c r="G154" s="35"/>
      <c r="H154" s="35"/>
      <c r="I154" s="35"/>
    </row>
    <row r="155" spans="2:9" ht="14.25" customHeight="1" x14ac:dyDescent="0.3">
      <c r="B155" s="36"/>
      <c r="E155" s="51"/>
      <c r="F155" s="51"/>
      <c r="G155" s="35"/>
      <c r="H155" s="35"/>
      <c r="I155" s="35"/>
    </row>
    <row r="156" spans="2:9" ht="14.25" customHeight="1" x14ac:dyDescent="0.3">
      <c r="B156" s="36"/>
      <c r="E156" s="51"/>
      <c r="F156" s="51"/>
      <c r="G156" s="35"/>
      <c r="H156" s="35"/>
      <c r="I156" s="35"/>
    </row>
    <row r="157" spans="2:9" ht="14.25" customHeight="1" x14ac:dyDescent="0.3">
      <c r="B157" s="36"/>
      <c r="E157" s="51"/>
      <c r="F157" s="51"/>
      <c r="G157" s="35"/>
      <c r="H157" s="35"/>
      <c r="I157" s="35"/>
    </row>
    <row r="158" spans="2:9" ht="14.25" customHeight="1" x14ac:dyDescent="0.3">
      <c r="B158" s="36"/>
      <c r="E158" s="51"/>
      <c r="F158" s="51"/>
      <c r="G158" s="35"/>
      <c r="H158" s="35"/>
      <c r="I158" s="35"/>
    </row>
    <row r="159" spans="2:9" ht="14.25" customHeight="1" x14ac:dyDescent="0.3">
      <c r="B159" s="36"/>
      <c r="E159" s="51"/>
      <c r="F159" s="51"/>
      <c r="G159" s="35"/>
      <c r="H159" s="35"/>
      <c r="I159" s="35"/>
    </row>
    <row r="160" spans="2:9" ht="14.25" customHeight="1" x14ac:dyDescent="0.3">
      <c r="B160" s="36"/>
      <c r="E160" s="51"/>
      <c r="F160" s="51"/>
      <c r="G160" s="35"/>
      <c r="H160" s="35"/>
      <c r="I160" s="35"/>
    </row>
    <row r="161" spans="2:9" ht="14.25" customHeight="1" x14ac:dyDescent="0.3">
      <c r="B161" s="36"/>
      <c r="E161" s="51"/>
      <c r="F161" s="51"/>
      <c r="G161" s="35"/>
      <c r="H161" s="35"/>
      <c r="I161" s="35"/>
    </row>
    <row r="162" spans="2:9" ht="14.25" customHeight="1" x14ac:dyDescent="0.3">
      <c r="B162" s="36"/>
      <c r="E162" s="51"/>
      <c r="F162" s="51"/>
      <c r="G162" s="35"/>
      <c r="H162" s="35"/>
      <c r="I162" s="35"/>
    </row>
    <row r="163" spans="2:9" ht="14.25" customHeight="1" x14ac:dyDescent="0.3">
      <c r="B163" s="36"/>
      <c r="E163" s="51"/>
      <c r="F163" s="51"/>
      <c r="G163" s="35"/>
      <c r="H163" s="35"/>
      <c r="I163" s="35"/>
    </row>
    <row r="164" spans="2:9" ht="14.25" customHeight="1" x14ac:dyDescent="0.3">
      <c r="B164" s="36"/>
      <c r="E164" s="51"/>
      <c r="F164" s="51"/>
      <c r="G164" s="35"/>
      <c r="H164" s="35"/>
      <c r="I164" s="35"/>
    </row>
    <row r="165" spans="2:9" ht="14.25" customHeight="1" x14ac:dyDescent="0.3">
      <c r="B165" s="36"/>
      <c r="E165" s="51"/>
      <c r="F165" s="51"/>
      <c r="G165" s="35"/>
      <c r="H165" s="35"/>
      <c r="I165" s="35"/>
    </row>
    <row r="166" spans="2:9" ht="14.25" customHeight="1" x14ac:dyDescent="0.3">
      <c r="B166" s="36"/>
      <c r="E166" s="51"/>
      <c r="F166" s="51"/>
      <c r="G166" s="35"/>
      <c r="H166" s="35"/>
      <c r="I166" s="35"/>
    </row>
    <row r="167" spans="2:9" ht="14.25" customHeight="1" x14ac:dyDescent="0.3">
      <c r="B167" s="36"/>
      <c r="E167" s="51"/>
      <c r="F167" s="51"/>
      <c r="G167" s="35"/>
      <c r="H167" s="35"/>
      <c r="I167" s="35"/>
    </row>
    <row r="168" spans="2:9" ht="14.25" customHeight="1" x14ac:dyDescent="0.3">
      <c r="B168" s="36"/>
      <c r="E168" s="51"/>
      <c r="F168" s="51"/>
      <c r="G168" s="35"/>
      <c r="H168" s="35"/>
      <c r="I168" s="35"/>
    </row>
    <row r="169" spans="2:9" ht="14.25" customHeight="1" x14ac:dyDescent="0.3">
      <c r="B169" s="36"/>
      <c r="E169" s="51"/>
      <c r="F169" s="51"/>
      <c r="G169" s="35"/>
      <c r="H169" s="35"/>
      <c r="I169" s="35"/>
    </row>
    <row r="170" spans="2:9" ht="14.25" customHeight="1" x14ac:dyDescent="0.3">
      <c r="B170" s="36"/>
      <c r="E170" s="51"/>
      <c r="F170" s="51"/>
      <c r="G170" s="35"/>
      <c r="H170" s="35"/>
      <c r="I170" s="35"/>
    </row>
    <row r="171" spans="2:9" ht="14.25" customHeight="1" x14ac:dyDescent="0.3">
      <c r="B171" s="36"/>
      <c r="E171" s="51"/>
      <c r="F171" s="51"/>
      <c r="G171" s="35"/>
      <c r="H171" s="35"/>
      <c r="I171" s="35"/>
    </row>
    <row r="172" spans="2:9" ht="14.25" customHeight="1" x14ac:dyDescent="0.3">
      <c r="B172" s="36"/>
      <c r="E172" s="51"/>
      <c r="F172" s="51"/>
      <c r="G172" s="35"/>
      <c r="H172" s="35"/>
      <c r="I172" s="35"/>
    </row>
    <row r="173" spans="2:9" ht="14.25" customHeight="1" x14ac:dyDescent="0.3">
      <c r="B173" s="36"/>
      <c r="E173" s="51"/>
      <c r="F173" s="51"/>
      <c r="G173" s="35"/>
      <c r="H173" s="35"/>
      <c r="I173" s="35"/>
    </row>
    <row r="174" spans="2:9" ht="14.25" customHeight="1" x14ac:dyDescent="0.3">
      <c r="B174" s="36"/>
      <c r="E174" s="51"/>
      <c r="F174" s="51"/>
      <c r="G174" s="35"/>
      <c r="H174" s="35"/>
      <c r="I174" s="35"/>
    </row>
    <row r="175" spans="2:9" ht="14.25" customHeight="1" x14ac:dyDescent="0.3">
      <c r="B175" s="36"/>
      <c r="E175" s="51"/>
      <c r="F175" s="51"/>
      <c r="G175" s="35"/>
      <c r="H175" s="35"/>
      <c r="I175" s="35"/>
    </row>
    <row r="176" spans="2:9" ht="14.25" customHeight="1" x14ac:dyDescent="0.3">
      <c r="B176" s="36"/>
      <c r="E176" s="51"/>
      <c r="F176" s="51"/>
      <c r="G176" s="35"/>
      <c r="H176" s="35"/>
      <c r="I176" s="35"/>
    </row>
    <row r="177" spans="2:9" ht="14.25" customHeight="1" x14ac:dyDescent="0.3">
      <c r="B177" s="36"/>
      <c r="E177" s="51"/>
      <c r="F177" s="51"/>
      <c r="G177" s="35"/>
      <c r="H177" s="35"/>
      <c r="I177" s="35"/>
    </row>
    <row r="178" spans="2:9" ht="14.25" customHeight="1" x14ac:dyDescent="0.3">
      <c r="B178" s="36"/>
      <c r="E178" s="51"/>
      <c r="F178" s="51"/>
      <c r="G178" s="35"/>
      <c r="H178" s="35"/>
      <c r="I178" s="35"/>
    </row>
    <row r="179" spans="2:9" ht="14.25" customHeight="1" x14ac:dyDescent="0.3">
      <c r="B179" s="36"/>
      <c r="E179" s="51"/>
      <c r="F179" s="51"/>
      <c r="G179" s="35"/>
      <c r="H179" s="35"/>
      <c r="I179" s="35"/>
    </row>
    <row r="180" spans="2:9" ht="14.25" customHeight="1" x14ac:dyDescent="0.3">
      <c r="B180" s="36"/>
      <c r="E180" s="51"/>
      <c r="F180" s="51"/>
      <c r="G180" s="35"/>
      <c r="H180" s="35"/>
      <c r="I180" s="35"/>
    </row>
    <row r="181" spans="2:9" ht="14.25" customHeight="1" x14ac:dyDescent="0.3">
      <c r="B181" s="36"/>
      <c r="E181" s="51"/>
      <c r="F181" s="51"/>
      <c r="G181" s="35"/>
      <c r="H181" s="35"/>
      <c r="I181" s="35"/>
    </row>
    <row r="182" spans="2:9" ht="14.25" customHeight="1" x14ac:dyDescent="0.3">
      <c r="B182" s="36"/>
      <c r="E182" s="51"/>
      <c r="F182" s="51"/>
      <c r="G182" s="35"/>
      <c r="H182" s="35"/>
      <c r="I182" s="35"/>
    </row>
    <row r="183" spans="2:9" ht="14.25" customHeight="1" x14ac:dyDescent="0.3">
      <c r="B183" s="36"/>
      <c r="E183" s="51"/>
      <c r="F183" s="51"/>
      <c r="G183" s="35"/>
      <c r="H183" s="35"/>
      <c r="I183" s="35"/>
    </row>
    <row r="184" spans="2:9" ht="14.25" customHeight="1" x14ac:dyDescent="0.3">
      <c r="B184" s="36"/>
      <c r="E184" s="51"/>
      <c r="F184" s="51"/>
      <c r="G184" s="35"/>
      <c r="H184" s="35"/>
      <c r="I184" s="35"/>
    </row>
    <row r="185" spans="2:9" ht="14.25" customHeight="1" x14ac:dyDescent="0.3">
      <c r="B185" s="36"/>
      <c r="E185" s="51"/>
      <c r="F185" s="51"/>
      <c r="G185" s="35"/>
      <c r="H185" s="35"/>
      <c r="I185" s="35"/>
    </row>
    <row r="186" spans="2:9" ht="14.25" customHeight="1" x14ac:dyDescent="0.3">
      <c r="B186" s="36"/>
      <c r="E186" s="51"/>
      <c r="F186" s="51"/>
      <c r="G186" s="35"/>
      <c r="H186" s="35"/>
      <c r="I186" s="35"/>
    </row>
    <row r="187" spans="2:9" ht="14.25" customHeight="1" x14ac:dyDescent="0.3">
      <c r="B187" s="36"/>
      <c r="E187" s="51"/>
      <c r="F187" s="51"/>
      <c r="G187" s="35"/>
      <c r="H187" s="35"/>
      <c r="I187" s="35"/>
    </row>
    <row r="188" spans="2:9" ht="14.25" customHeight="1" x14ac:dyDescent="0.3">
      <c r="B188" s="36"/>
      <c r="E188" s="51"/>
      <c r="F188" s="51"/>
      <c r="G188" s="35"/>
      <c r="H188" s="35"/>
      <c r="I188" s="35"/>
    </row>
    <row r="189" spans="2:9" ht="14.25" customHeight="1" x14ac:dyDescent="0.3">
      <c r="B189" s="36"/>
      <c r="E189" s="51"/>
      <c r="F189" s="51"/>
      <c r="G189" s="35"/>
      <c r="H189" s="35"/>
      <c r="I189" s="35"/>
    </row>
    <row r="190" spans="2:9" ht="14.25" customHeight="1" x14ac:dyDescent="0.3">
      <c r="B190" s="36"/>
      <c r="E190" s="51"/>
      <c r="F190" s="51"/>
      <c r="G190" s="35"/>
      <c r="H190" s="35"/>
      <c r="I190" s="35"/>
    </row>
    <row r="191" spans="2:9" ht="14.25" customHeight="1" x14ac:dyDescent="0.3">
      <c r="B191" s="36"/>
      <c r="E191" s="51"/>
      <c r="F191" s="51"/>
      <c r="G191" s="35"/>
      <c r="H191" s="35"/>
      <c r="I191" s="35"/>
    </row>
    <row r="192" spans="2:9" ht="14.25" customHeight="1" x14ac:dyDescent="0.3">
      <c r="B192" s="36"/>
      <c r="E192" s="51"/>
      <c r="F192" s="51"/>
      <c r="G192" s="35"/>
      <c r="H192" s="35"/>
      <c r="I192" s="35"/>
    </row>
    <row r="193" spans="2:9" ht="14.25" customHeight="1" x14ac:dyDescent="0.3">
      <c r="B193" s="36"/>
      <c r="E193" s="51"/>
      <c r="F193" s="51"/>
      <c r="G193" s="35"/>
      <c r="H193" s="35"/>
      <c r="I193" s="35"/>
    </row>
    <row r="194" spans="2:9" ht="14.25" customHeight="1" x14ac:dyDescent="0.3">
      <c r="B194" s="36"/>
      <c r="E194" s="51"/>
      <c r="F194" s="51"/>
      <c r="G194" s="35"/>
      <c r="H194" s="35"/>
      <c r="I194" s="35"/>
    </row>
    <row r="195" spans="2:9" ht="14.25" customHeight="1" x14ac:dyDescent="0.3">
      <c r="B195" s="36"/>
      <c r="E195" s="51"/>
      <c r="F195" s="51"/>
      <c r="G195" s="35"/>
      <c r="H195" s="35"/>
      <c r="I195" s="35"/>
    </row>
    <row r="196" spans="2:9" ht="14.25" customHeight="1" x14ac:dyDescent="0.3">
      <c r="B196" s="36"/>
      <c r="E196" s="51"/>
      <c r="F196" s="51"/>
      <c r="G196" s="35"/>
      <c r="H196" s="35"/>
      <c r="I196" s="35"/>
    </row>
    <row r="197" spans="2:9" ht="14.25" customHeight="1" x14ac:dyDescent="0.3">
      <c r="B197" s="36"/>
      <c r="E197" s="51"/>
      <c r="F197" s="51"/>
      <c r="G197" s="35"/>
      <c r="H197" s="35"/>
      <c r="I197" s="35"/>
    </row>
    <row r="198" spans="2:9" ht="14.25" customHeight="1" x14ac:dyDescent="0.3">
      <c r="B198" s="36"/>
      <c r="E198" s="51"/>
      <c r="F198" s="51"/>
      <c r="G198" s="35"/>
      <c r="H198" s="35"/>
      <c r="I198" s="35"/>
    </row>
    <row r="199" spans="2:9" ht="14.25" customHeight="1" x14ac:dyDescent="0.3">
      <c r="B199" s="36"/>
      <c r="E199" s="51"/>
      <c r="F199" s="51"/>
      <c r="G199" s="35"/>
      <c r="H199" s="35"/>
      <c r="I199" s="35"/>
    </row>
    <row r="200" spans="2:9" ht="14.25" customHeight="1" x14ac:dyDescent="0.3">
      <c r="B200" s="36"/>
      <c r="E200" s="51"/>
      <c r="F200" s="51"/>
      <c r="G200" s="35"/>
      <c r="H200" s="35"/>
      <c r="I200" s="35"/>
    </row>
    <row r="201" spans="2:9" ht="14.25" customHeight="1" x14ac:dyDescent="0.3">
      <c r="B201" s="36"/>
      <c r="E201" s="51"/>
      <c r="F201" s="51"/>
      <c r="G201" s="35"/>
      <c r="H201" s="35"/>
      <c r="I201" s="35"/>
    </row>
    <row r="202" spans="2:9" ht="14.25" customHeight="1" x14ac:dyDescent="0.3">
      <c r="B202" s="36"/>
      <c r="E202" s="51"/>
      <c r="F202" s="51"/>
      <c r="G202" s="35"/>
      <c r="H202" s="35"/>
      <c r="I202" s="35"/>
    </row>
    <row r="203" spans="2:9" ht="14.25" customHeight="1" x14ac:dyDescent="0.3">
      <c r="B203" s="36"/>
      <c r="E203" s="51"/>
      <c r="F203" s="51"/>
      <c r="G203" s="35"/>
      <c r="H203" s="35"/>
      <c r="I203" s="35"/>
    </row>
    <row r="204" spans="2:9" ht="14.25" customHeight="1" x14ac:dyDescent="0.3">
      <c r="B204" s="36"/>
      <c r="E204" s="51"/>
      <c r="F204" s="51"/>
      <c r="G204" s="35"/>
      <c r="H204" s="35"/>
      <c r="I204" s="35"/>
    </row>
    <row r="205" spans="2:9" ht="14.25" customHeight="1" x14ac:dyDescent="0.3">
      <c r="B205" s="36"/>
      <c r="E205" s="51"/>
      <c r="F205" s="51"/>
      <c r="G205" s="35"/>
      <c r="H205" s="35"/>
      <c r="I205" s="35"/>
    </row>
    <row r="206" spans="2:9" ht="14.25" customHeight="1" x14ac:dyDescent="0.3">
      <c r="B206" s="36"/>
      <c r="E206" s="51"/>
      <c r="F206" s="51"/>
      <c r="G206" s="35"/>
      <c r="H206" s="35"/>
      <c r="I206" s="35"/>
    </row>
    <row r="207" spans="2:9" ht="14.25" customHeight="1" x14ac:dyDescent="0.3">
      <c r="B207" s="36"/>
      <c r="E207" s="51"/>
      <c r="F207" s="51"/>
      <c r="G207" s="35"/>
      <c r="H207" s="35"/>
      <c r="I207" s="35"/>
    </row>
    <row r="208" spans="2:9" ht="14.25" customHeight="1" x14ac:dyDescent="0.3">
      <c r="B208" s="36"/>
      <c r="E208" s="51"/>
      <c r="F208" s="51"/>
      <c r="G208" s="35"/>
      <c r="H208" s="35"/>
      <c r="I208" s="35"/>
    </row>
    <row r="209" spans="2:9" ht="14.25" customHeight="1" x14ac:dyDescent="0.3">
      <c r="B209" s="36"/>
      <c r="E209" s="51"/>
      <c r="F209" s="51"/>
      <c r="G209" s="35"/>
      <c r="H209" s="35"/>
      <c r="I209" s="35"/>
    </row>
    <row r="210" spans="2:9" ht="14.25" customHeight="1" x14ac:dyDescent="0.3">
      <c r="B210" s="36"/>
      <c r="E210" s="51"/>
      <c r="F210" s="51"/>
      <c r="G210" s="35"/>
      <c r="H210" s="35"/>
      <c r="I210" s="35"/>
    </row>
    <row r="211" spans="2:9" ht="14.25" customHeight="1" x14ac:dyDescent="0.3">
      <c r="B211" s="36"/>
      <c r="E211" s="51"/>
      <c r="F211" s="51"/>
      <c r="G211" s="35"/>
      <c r="H211" s="35"/>
      <c r="I211" s="35"/>
    </row>
    <row r="212" spans="2:9" ht="14.25" customHeight="1" x14ac:dyDescent="0.3">
      <c r="B212" s="36"/>
      <c r="E212" s="51"/>
      <c r="F212" s="51"/>
      <c r="G212" s="35"/>
      <c r="H212" s="35"/>
      <c r="I212" s="35"/>
    </row>
    <row r="213" spans="2:9" ht="14.25" customHeight="1" x14ac:dyDescent="0.3">
      <c r="B213" s="36"/>
      <c r="E213" s="51"/>
      <c r="F213" s="51"/>
      <c r="G213" s="35"/>
      <c r="H213" s="35"/>
      <c r="I213" s="35"/>
    </row>
    <row r="214" spans="2:9" ht="14.25" customHeight="1" x14ac:dyDescent="0.3">
      <c r="B214" s="36"/>
      <c r="E214" s="51"/>
      <c r="F214" s="51"/>
      <c r="G214" s="35"/>
      <c r="H214" s="35"/>
      <c r="I214" s="35"/>
    </row>
    <row r="215" spans="2:9" ht="14.25" customHeight="1" x14ac:dyDescent="0.3">
      <c r="B215" s="36"/>
      <c r="E215" s="51"/>
      <c r="F215" s="51"/>
      <c r="G215" s="35"/>
      <c r="H215" s="35"/>
      <c r="I215" s="35"/>
    </row>
    <row r="216" spans="2:9" ht="14.25" customHeight="1" x14ac:dyDescent="0.3">
      <c r="B216" s="36"/>
      <c r="E216" s="51"/>
      <c r="F216" s="51"/>
      <c r="G216" s="35"/>
      <c r="H216" s="35"/>
      <c r="I216" s="35"/>
    </row>
    <row r="217" spans="2:9" ht="14.25" customHeight="1" x14ac:dyDescent="0.3">
      <c r="B217" s="36"/>
      <c r="E217" s="51"/>
      <c r="F217" s="51"/>
      <c r="G217" s="35"/>
      <c r="H217" s="35"/>
      <c r="I217" s="35"/>
    </row>
    <row r="218" spans="2:9" ht="14.25" customHeight="1" x14ac:dyDescent="0.3">
      <c r="B218" s="36"/>
      <c r="E218" s="51"/>
      <c r="F218" s="51"/>
      <c r="G218" s="35"/>
      <c r="H218" s="35"/>
      <c r="I218" s="35"/>
    </row>
    <row r="219" spans="2:9" ht="14.25" customHeight="1" x14ac:dyDescent="0.3">
      <c r="B219" s="36"/>
      <c r="E219" s="51"/>
      <c r="F219" s="51"/>
      <c r="G219" s="35"/>
      <c r="H219" s="35"/>
      <c r="I219" s="35"/>
    </row>
    <row r="220" spans="2:9" ht="14.25" customHeight="1" x14ac:dyDescent="0.3">
      <c r="B220" s="36"/>
      <c r="E220" s="51"/>
      <c r="F220" s="51"/>
      <c r="G220" s="35"/>
      <c r="H220" s="35"/>
      <c r="I220" s="35"/>
    </row>
    <row r="221" spans="2:9" ht="14.25" customHeight="1" x14ac:dyDescent="0.3">
      <c r="B221" s="36"/>
      <c r="E221" s="51"/>
      <c r="F221" s="51"/>
      <c r="G221" s="35"/>
      <c r="H221" s="35"/>
      <c r="I221" s="35"/>
    </row>
    <row r="222" spans="2:9" ht="14.25" customHeight="1" x14ac:dyDescent="0.3">
      <c r="B222" s="36"/>
      <c r="E222" s="51"/>
      <c r="F222" s="51"/>
      <c r="G222" s="35"/>
      <c r="H222" s="35"/>
      <c r="I222" s="35"/>
    </row>
    <row r="223" spans="2:9" ht="14.25" customHeight="1" x14ac:dyDescent="0.3">
      <c r="B223" s="36"/>
      <c r="E223" s="51"/>
      <c r="F223" s="51"/>
      <c r="G223" s="35"/>
      <c r="H223" s="35"/>
      <c r="I223" s="35"/>
    </row>
    <row r="224" spans="2:9" ht="14.25" customHeight="1" x14ac:dyDescent="0.3">
      <c r="B224" s="36"/>
      <c r="E224" s="51"/>
      <c r="F224" s="51"/>
      <c r="G224" s="35"/>
      <c r="H224" s="35"/>
      <c r="I224" s="35"/>
    </row>
    <row r="225" spans="2:9" ht="14.25" customHeight="1" x14ac:dyDescent="0.3">
      <c r="B225" s="36"/>
      <c r="E225" s="51"/>
      <c r="F225" s="51"/>
      <c r="G225" s="35"/>
      <c r="H225" s="35"/>
      <c r="I225" s="35"/>
    </row>
    <row r="226" spans="2:9" ht="14.25" customHeight="1" x14ac:dyDescent="0.3">
      <c r="B226" s="36"/>
      <c r="E226" s="51"/>
      <c r="F226" s="51"/>
      <c r="G226" s="35"/>
      <c r="H226" s="35"/>
      <c r="I226" s="35"/>
    </row>
    <row r="227" spans="2:9" ht="14.25" customHeight="1" x14ac:dyDescent="0.3">
      <c r="B227" s="36"/>
      <c r="E227" s="51"/>
      <c r="F227" s="51"/>
      <c r="G227" s="35"/>
      <c r="H227" s="35"/>
      <c r="I227" s="35"/>
    </row>
    <row r="228" spans="2:9" ht="14.25" customHeight="1" x14ac:dyDescent="0.3">
      <c r="B228" s="36"/>
      <c r="E228" s="51"/>
      <c r="F228" s="51"/>
      <c r="G228" s="35"/>
      <c r="H228" s="35"/>
      <c r="I228" s="35"/>
    </row>
    <row r="229" spans="2:9" ht="14.25" customHeight="1" x14ac:dyDescent="0.3">
      <c r="B229" s="36"/>
      <c r="E229" s="51"/>
      <c r="F229" s="51"/>
      <c r="G229" s="35"/>
      <c r="H229" s="35"/>
      <c r="I229" s="35"/>
    </row>
    <row r="230" spans="2:9" ht="14.25" customHeight="1" x14ac:dyDescent="0.3">
      <c r="B230" s="36"/>
      <c r="E230" s="51"/>
      <c r="F230" s="51"/>
      <c r="G230" s="35"/>
      <c r="H230" s="35"/>
      <c r="I230" s="35"/>
    </row>
    <row r="231" spans="2:9" ht="14.25" customHeight="1" x14ac:dyDescent="0.3">
      <c r="B231" s="36"/>
      <c r="E231" s="51"/>
      <c r="F231" s="51"/>
      <c r="G231" s="35"/>
      <c r="H231" s="35"/>
      <c r="I231" s="35"/>
    </row>
    <row r="232" spans="2:9" ht="14.25" customHeight="1" x14ac:dyDescent="0.3">
      <c r="B232" s="36"/>
      <c r="E232" s="51"/>
      <c r="F232" s="51"/>
      <c r="G232" s="35"/>
      <c r="H232" s="35"/>
      <c r="I232" s="35"/>
    </row>
    <row r="233" spans="2:9" ht="14.25" customHeight="1" x14ac:dyDescent="0.3">
      <c r="B233" s="36"/>
      <c r="E233" s="51"/>
      <c r="F233" s="51"/>
      <c r="G233" s="35"/>
      <c r="H233" s="35"/>
      <c r="I233" s="35"/>
    </row>
    <row r="234" spans="2:9" ht="14.25" customHeight="1" x14ac:dyDescent="0.3">
      <c r="B234" s="36"/>
      <c r="E234" s="51"/>
      <c r="F234" s="51"/>
      <c r="G234" s="35"/>
      <c r="H234" s="35"/>
      <c r="I234" s="35"/>
    </row>
    <row r="235" spans="2:9" ht="14.25" customHeight="1" x14ac:dyDescent="0.3">
      <c r="B235" s="36"/>
      <c r="E235" s="51"/>
      <c r="F235" s="51"/>
      <c r="G235" s="35"/>
      <c r="H235" s="35"/>
      <c r="I235" s="35"/>
    </row>
    <row r="236" spans="2:9" ht="14.25" customHeight="1" x14ac:dyDescent="0.3">
      <c r="B236" s="36"/>
      <c r="E236" s="51"/>
      <c r="F236" s="51"/>
      <c r="G236" s="35"/>
      <c r="H236" s="35"/>
      <c r="I236" s="35"/>
    </row>
    <row r="237" spans="2:9" ht="14.25" customHeight="1" x14ac:dyDescent="0.3">
      <c r="B237" s="36"/>
      <c r="E237" s="51"/>
      <c r="F237" s="51"/>
      <c r="G237" s="35"/>
      <c r="H237" s="35"/>
      <c r="I237" s="35"/>
    </row>
    <row r="238" spans="2:9" ht="14.25" customHeight="1" x14ac:dyDescent="0.3">
      <c r="B238" s="36"/>
      <c r="E238" s="51"/>
      <c r="F238" s="51"/>
      <c r="G238" s="35"/>
      <c r="H238" s="35"/>
      <c r="I238" s="35"/>
    </row>
    <row r="239" spans="2:9" ht="14.25" customHeight="1" x14ac:dyDescent="0.3">
      <c r="B239" s="36"/>
      <c r="E239" s="51"/>
      <c r="F239" s="51"/>
      <c r="G239" s="35"/>
      <c r="H239" s="35"/>
      <c r="I239" s="35"/>
    </row>
    <row r="240" spans="2:9" ht="14.25" customHeight="1" x14ac:dyDescent="0.3">
      <c r="B240" s="36"/>
      <c r="E240" s="51"/>
      <c r="F240" s="51"/>
      <c r="G240" s="35"/>
      <c r="H240" s="35"/>
      <c r="I240" s="35"/>
    </row>
    <row r="241" spans="2:9" ht="14.25" customHeight="1" x14ac:dyDescent="0.3">
      <c r="B241" s="36"/>
      <c r="E241" s="51"/>
      <c r="F241" s="51"/>
      <c r="G241" s="35"/>
      <c r="H241" s="35"/>
      <c r="I241" s="35"/>
    </row>
    <row r="242" spans="2:9" ht="14.25" customHeight="1" x14ac:dyDescent="0.3">
      <c r="B242" s="36"/>
      <c r="E242" s="51"/>
      <c r="F242" s="51"/>
      <c r="G242" s="35"/>
      <c r="H242" s="35"/>
      <c r="I242" s="35"/>
    </row>
    <row r="243" spans="2:9" ht="14.25" customHeight="1" x14ac:dyDescent="0.3">
      <c r="B243" s="36"/>
      <c r="E243" s="51"/>
      <c r="F243" s="51"/>
      <c r="G243" s="35"/>
      <c r="H243" s="35"/>
      <c r="I243" s="35"/>
    </row>
    <row r="244" spans="2:9" ht="14.25" customHeight="1" x14ac:dyDescent="0.3">
      <c r="B244" s="36"/>
      <c r="E244" s="51"/>
      <c r="F244" s="51"/>
      <c r="G244" s="35"/>
      <c r="H244" s="35"/>
      <c r="I244" s="35"/>
    </row>
    <row r="245" spans="2:9" ht="14.25" customHeight="1" x14ac:dyDescent="0.3">
      <c r="B245" s="36"/>
      <c r="E245" s="51"/>
      <c r="F245" s="51"/>
      <c r="G245" s="35"/>
      <c r="H245" s="35"/>
      <c r="I245" s="35"/>
    </row>
    <row r="246" spans="2:9" ht="14.25" customHeight="1" x14ac:dyDescent="0.3">
      <c r="B246" s="36"/>
      <c r="E246" s="51"/>
      <c r="F246" s="51"/>
      <c r="G246" s="35"/>
      <c r="H246" s="35"/>
      <c r="I246" s="35"/>
    </row>
    <row r="247" spans="2:9" ht="14.25" customHeight="1" x14ac:dyDescent="0.3">
      <c r="B247" s="36"/>
      <c r="E247" s="51"/>
      <c r="F247" s="51"/>
      <c r="G247" s="35"/>
      <c r="H247" s="35"/>
      <c r="I247" s="35"/>
    </row>
    <row r="248" spans="2:9" ht="14.25" customHeight="1" x14ac:dyDescent="0.3">
      <c r="B248" s="36"/>
      <c r="E248" s="51"/>
      <c r="F248" s="51"/>
      <c r="G248" s="35"/>
      <c r="H248" s="35"/>
      <c r="I248" s="35"/>
    </row>
    <row r="249" spans="2:9" ht="14.25" customHeight="1" x14ac:dyDescent="0.3">
      <c r="B249" s="36"/>
      <c r="E249" s="51"/>
      <c r="F249" s="51"/>
      <c r="G249" s="35"/>
      <c r="H249" s="35"/>
      <c r="I249" s="35"/>
    </row>
    <row r="250" spans="2:9" ht="14.25" customHeight="1" x14ac:dyDescent="0.3">
      <c r="B250" s="36"/>
      <c r="E250" s="51"/>
      <c r="F250" s="51"/>
      <c r="G250" s="35"/>
      <c r="H250" s="35"/>
      <c r="I250" s="35"/>
    </row>
    <row r="251" spans="2:9" ht="14.25" customHeight="1" x14ac:dyDescent="0.3">
      <c r="B251" s="36"/>
      <c r="E251" s="51"/>
      <c r="F251" s="51"/>
      <c r="G251" s="35"/>
      <c r="H251" s="35"/>
      <c r="I251" s="35"/>
    </row>
    <row r="252" spans="2:9" ht="14.25" customHeight="1" x14ac:dyDescent="0.3">
      <c r="B252" s="36"/>
      <c r="E252" s="51"/>
      <c r="F252" s="51"/>
      <c r="G252" s="35"/>
      <c r="H252" s="35"/>
      <c r="I252" s="35"/>
    </row>
    <row r="253" spans="2:9" ht="14.25" customHeight="1" x14ac:dyDescent="0.3">
      <c r="B253" s="36"/>
      <c r="E253" s="51"/>
      <c r="F253" s="51"/>
      <c r="G253" s="35"/>
      <c r="H253" s="35"/>
      <c r="I253" s="35"/>
    </row>
    <row r="254" spans="2:9" ht="14.25" customHeight="1" x14ac:dyDescent="0.3">
      <c r="B254" s="36"/>
      <c r="E254" s="51"/>
      <c r="F254" s="51"/>
      <c r="G254" s="35"/>
      <c r="H254" s="35"/>
      <c r="I254" s="35"/>
    </row>
    <row r="255" spans="2:9" ht="14.25" customHeight="1" x14ac:dyDescent="0.3">
      <c r="B255" s="36"/>
      <c r="E255" s="51"/>
      <c r="F255" s="51"/>
      <c r="G255" s="35"/>
      <c r="H255" s="35"/>
      <c r="I255" s="35"/>
    </row>
    <row r="256" spans="2:9" ht="14.25" customHeight="1" x14ac:dyDescent="0.3">
      <c r="B256" s="36"/>
      <c r="E256" s="51"/>
      <c r="F256" s="51"/>
      <c r="G256" s="35"/>
      <c r="H256" s="35"/>
      <c r="I256" s="35"/>
    </row>
    <row r="257" spans="2:9" ht="14.25" customHeight="1" x14ac:dyDescent="0.3">
      <c r="B257" s="36"/>
      <c r="E257" s="51"/>
      <c r="F257" s="51"/>
      <c r="G257" s="35"/>
      <c r="H257" s="35"/>
      <c r="I257" s="35"/>
    </row>
    <row r="258" spans="2:9" ht="14.25" customHeight="1" x14ac:dyDescent="0.3">
      <c r="B258" s="36"/>
      <c r="E258" s="51"/>
      <c r="F258" s="51"/>
      <c r="G258" s="35"/>
      <c r="H258" s="35"/>
      <c r="I258" s="35"/>
    </row>
    <row r="259" spans="2:9" ht="14.25" customHeight="1" x14ac:dyDescent="0.3">
      <c r="B259" s="36"/>
      <c r="E259" s="51"/>
      <c r="F259" s="51"/>
      <c r="G259" s="35"/>
      <c r="H259" s="35"/>
      <c r="I259" s="35"/>
    </row>
    <row r="260" spans="2:9" ht="14.25" customHeight="1" x14ac:dyDescent="0.3">
      <c r="B260" s="36"/>
      <c r="E260" s="51"/>
      <c r="F260" s="51"/>
      <c r="G260" s="35"/>
      <c r="H260" s="35"/>
      <c r="I260" s="35"/>
    </row>
    <row r="261" spans="2:9" ht="14.25" customHeight="1" x14ac:dyDescent="0.3">
      <c r="B261" s="36"/>
      <c r="E261" s="51"/>
      <c r="F261" s="51"/>
      <c r="G261" s="35"/>
      <c r="H261" s="35"/>
      <c r="I261" s="35"/>
    </row>
    <row r="262" spans="2:9" ht="14.25" customHeight="1" x14ac:dyDescent="0.3">
      <c r="B262" s="36"/>
      <c r="E262" s="51"/>
      <c r="F262" s="51"/>
      <c r="G262" s="35"/>
      <c r="H262" s="35"/>
      <c r="I262" s="35"/>
    </row>
    <row r="263" spans="2:9" ht="14.25" customHeight="1" x14ac:dyDescent="0.3">
      <c r="B263" s="36"/>
      <c r="E263" s="51"/>
      <c r="F263" s="51"/>
      <c r="G263" s="35"/>
      <c r="H263" s="35"/>
      <c r="I263" s="35"/>
    </row>
    <row r="264" spans="2:9" ht="14.25" customHeight="1" x14ac:dyDescent="0.3">
      <c r="B264" s="36"/>
      <c r="E264" s="51"/>
      <c r="F264" s="51"/>
      <c r="G264" s="35"/>
      <c r="H264" s="35"/>
      <c r="I264" s="35"/>
    </row>
    <row r="265" spans="2:9" ht="14.25" customHeight="1" x14ac:dyDescent="0.3">
      <c r="B265" s="36"/>
      <c r="E265" s="51"/>
      <c r="F265" s="51"/>
      <c r="G265" s="35"/>
      <c r="H265" s="35"/>
      <c r="I265" s="35"/>
    </row>
    <row r="266" spans="2:9" ht="14.25" customHeight="1" x14ac:dyDescent="0.3">
      <c r="B266" s="36"/>
      <c r="E266" s="51"/>
      <c r="F266" s="51"/>
      <c r="G266" s="35"/>
      <c r="H266" s="35"/>
      <c r="I266" s="35"/>
    </row>
    <row r="267" spans="2:9" ht="14.25" customHeight="1" x14ac:dyDescent="0.3">
      <c r="B267" s="36"/>
      <c r="E267" s="51"/>
      <c r="F267" s="51"/>
      <c r="G267" s="35"/>
      <c r="H267" s="35"/>
      <c r="I267" s="35"/>
    </row>
    <row r="268" spans="2:9" ht="14.25" customHeight="1" x14ac:dyDescent="0.3">
      <c r="B268" s="36"/>
      <c r="E268" s="51"/>
      <c r="F268" s="51"/>
      <c r="G268" s="35"/>
      <c r="H268" s="35"/>
      <c r="I268" s="35"/>
    </row>
    <row r="269" spans="2:9" ht="14.25" customHeight="1" x14ac:dyDescent="0.3">
      <c r="B269" s="36"/>
      <c r="E269" s="51"/>
      <c r="F269" s="51"/>
      <c r="G269" s="35"/>
      <c r="H269" s="35"/>
      <c r="I269" s="35"/>
    </row>
    <row r="270" spans="2:9" ht="14.25" customHeight="1" x14ac:dyDescent="0.3">
      <c r="B270" s="36"/>
      <c r="E270" s="51"/>
      <c r="F270" s="51"/>
      <c r="G270" s="35"/>
      <c r="H270" s="35"/>
      <c r="I270" s="35"/>
    </row>
    <row r="271" spans="2:9" ht="14.25" customHeight="1" x14ac:dyDescent="0.3">
      <c r="B271" s="36"/>
      <c r="E271" s="51"/>
      <c r="F271" s="51"/>
      <c r="G271" s="35"/>
      <c r="H271" s="35"/>
      <c r="I271" s="35"/>
    </row>
    <row r="272" spans="2:9" ht="14.25" customHeight="1" x14ac:dyDescent="0.3">
      <c r="B272" s="36"/>
      <c r="E272" s="51"/>
      <c r="F272" s="51"/>
      <c r="G272" s="35"/>
      <c r="H272" s="35"/>
      <c r="I272" s="35"/>
    </row>
    <row r="273" spans="2:9" ht="14.25" customHeight="1" x14ac:dyDescent="0.3">
      <c r="B273" s="36"/>
      <c r="E273" s="51"/>
      <c r="F273" s="51"/>
      <c r="G273" s="35"/>
      <c r="H273" s="35"/>
      <c r="I273" s="35"/>
    </row>
    <row r="274" spans="2:9" ht="14.25" customHeight="1" x14ac:dyDescent="0.3">
      <c r="B274" s="36"/>
      <c r="E274" s="51"/>
      <c r="F274" s="51"/>
      <c r="G274" s="35"/>
      <c r="H274" s="35"/>
      <c r="I274" s="35"/>
    </row>
    <row r="275" spans="2:9" ht="14.25" customHeight="1" x14ac:dyDescent="0.3">
      <c r="B275" s="36"/>
      <c r="E275" s="51"/>
      <c r="F275" s="51"/>
      <c r="G275" s="35"/>
      <c r="H275" s="35"/>
      <c r="I275" s="35"/>
    </row>
    <row r="276" spans="2:9" ht="14.25" customHeight="1" x14ac:dyDescent="0.3">
      <c r="B276" s="36"/>
      <c r="E276" s="51"/>
      <c r="F276" s="51"/>
      <c r="G276" s="35"/>
      <c r="H276" s="35"/>
      <c r="I276" s="35"/>
    </row>
    <row r="277" spans="2:9" ht="14.25" customHeight="1" x14ac:dyDescent="0.3">
      <c r="B277" s="36"/>
      <c r="E277" s="51"/>
      <c r="F277" s="51"/>
      <c r="G277" s="35"/>
      <c r="H277" s="35"/>
      <c r="I277" s="35"/>
    </row>
    <row r="278" spans="2:9" ht="14.25" customHeight="1" x14ac:dyDescent="0.3">
      <c r="B278" s="36"/>
      <c r="E278" s="51"/>
      <c r="F278" s="51"/>
      <c r="G278" s="35"/>
      <c r="H278" s="35"/>
      <c r="I278" s="35"/>
    </row>
    <row r="279" spans="2:9" ht="14.25" customHeight="1" x14ac:dyDescent="0.3">
      <c r="B279" s="36"/>
      <c r="E279" s="51"/>
      <c r="F279" s="51"/>
      <c r="G279" s="35"/>
      <c r="H279" s="35"/>
      <c r="I279" s="35"/>
    </row>
    <row r="280" spans="2:9" ht="14.25" customHeight="1" x14ac:dyDescent="0.3">
      <c r="B280" s="36"/>
      <c r="E280" s="51"/>
      <c r="F280" s="51"/>
      <c r="G280" s="35"/>
      <c r="H280" s="35"/>
      <c r="I280" s="35"/>
    </row>
    <row r="281" spans="2:9" ht="14.25" customHeight="1" x14ac:dyDescent="0.3">
      <c r="B281" s="36"/>
      <c r="E281" s="51"/>
      <c r="F281" s="51"/>
      <c r="G281" s="35"/>
      <c r="H281" s="35"/>
      <c r="I281" s="35"/>
    </row>
    <row r="282" spans="2:9" ht="14.25" customHeight="1" x14ac:dyDescent="0.3">
      <c r="B282" s="36"/>
      <c r="E282" s="51"/>
      <c r="F282" s="51"/>
      <c r="G282" s="35"/>
      <c r="H282" s="35"/>
      <c r="I282" s="35"/>
    </row>
    <row r="283" spans="2:9" ht="14.25" customHeight="1" x14ac:dyDescent="0.3">
      <c r="B283" s="36"/>
      <c r="E283" s="51"/>
      <c r="F283" s="51"/>
      <c r="G283" s="35"/>
      <c r="H283" s="35"/>
      <c r="I283" s="35"/>
    </row>
    <row r="284" spans="2:9" ht="14.25" customHeight="1" x14ac:dyDescent="0.3">
      <c r="B284" s="36"/>
      <c r="E284" s="51"/>
      <c r="F284" s="51"/>
      <c r="G284" s="35"/>
      <c r="H284" s="35"/>
      <c r="I284" s="35"/>
    </row>
    <row r="285" spans="2:9" ht="14.25" customHeight="1" x14ac:dyDescent="0.3">
      <c r="B285" s="36"/>
      <c r="E285" s="51"/>
      <c r="F285" s="51"/>
      <c r="G285" s="35"/>
      <c r="H285" s="35"/>
      <c r="I285" s="35"/>
    </row>
    <row r="286" spans="2:9" ht="14.25" customHeight="1" x14ac:dyDescent="0.3">
      <c r="B286" s="36"/>
      <c r="E286" s="51"/>
      <c r="F286" s="51"/>
      <c r="G286" s="35"/>
      <c r="H286" s="35"/>
      <c r="I286" s="35"/>
    </row>
    <row r="287" spans="2:9" ht="14.25" customHeight="1" x14ac:dyDescent="0.3">
      <c r="B287" s="36"/>
      <c r="E287" s="51"/>
      <c r="F287" s="51"/>
      <c r="G287" s="35"/>
      <c r="H287" s="35"/>
      <c r="I287" s="35"/>
    </row>
    <row r="288" spans="2:9" ht="14.25" customHeight="1" x14ac:dyDescent="0.3">
      <c r="B288" s="36"/>
      <c r="E288" s="51"/>
      <c r="F288" s="51"/>
      <c r="G288" s="35"/>
      <c r="H288" s="35"/>
      <c r="I288" s="35"/>
    </row>
    <row r="289" spans="2:9" ht="14.25" customHeight="1" x14ac:dyDescent="0.3">
      <c r="B289" s="36"/>
      <c r="E289" s="51"/>
      <c r="F289" s="51"/>
      <c r="G289" s="35"/>
      <c r="H289" s="35"/>
      <c r="I289" s="35"/>
    </row>
    <row r="290" spans="2:9" ht="14.25" customHeight="1" x14ac:dyDescent="0.3">
      <c r="B290" s="36"/>
      <c r="E290" s="51"/>
      <c r="F290" s="51"/>
      <c r="G290" s="35"/>
      <c r="H290" s="35"/>
      <c r="I290" s="35"/>
    </row>
    <row r="291" spans="2:9" ht="14.25" customHeight="1" x14ac:dyDescent="0.3">
      <c r="B291" s="36"/>
      <c r="E291" s="51"/>
      <c r="F291" s="51"/>
      <c r="G291" s="35"/>
      <c r="H291" s="35"/>
      <c r="I291" s="35"/>
    </row>
    <row r="292" spans="2:9" ht="14.25" customHeight="1" x14ac:dyDescent="0.3">
      <c r="B292" s="36"/>
      <c r="E292" s="51"/>
      <c r="F292" s="51"/>
      <c r="G292" s="35"/>
      <c r="H292" s="35"/>
      <c r="I292" s="35"/>
    </row>
    <row r="293" spans="2:9" ht="14.25" customHeight="1" x14ac:dyDescent="0.3">
      <c r="B293" s="36"/>
      <c r="E293" s="51"/>
      <c r="F293" s="51"/>
      <c r="G293" s="35"/>
      <c r="H293" s="35"/>
      <c r="I293" s="35"/>
    </row>
    <row r="294" spans="2:9" ht="14.25" customHeight="1" x14ac:dyDescent="0.3">
      <c r="B294" s="36"/>
      <c r="E294" s="51"/>
      <c r="F294" s="51"/>
      <c r="G294" s="35"/>
      <c r="H294" s="35"/>
      <c r="I294" s="35"/>
    </row>
    <row r="295" spans="2:9" ht="14.25" customHeight="1" x14ac:dyDescent="0.3">
      <c r="B295" s="36"/>
      <c r="E295" s="51"/>
      <c r="F295" s="51"/>
      <c r="G295" s="35"/>
      <c r="H295" s="35"/>
      <c r="I295" s="35"/>
    </row>
    <row r="296" spans="2:9" ht="14.25" customHeight="1" x14ac:dyDescent="0.3">
      <c r="B296" s="36"/>
      <c r="E296" s="51"/>
      <c r="F296" s="51"/>
      <c r="G296" s="35"/>
      <c r="H296" s="35"/>
      <c r="I296" s="35"/>
    </row>
    <row r="297" spans="2:9" ht="14.25" customHeight="1" x14ac:dyDescent="0.3">
      <c r="B297" s="36"/>
      <c r="E297" s="51"/>
      <c r="F297" s="51"/>
      <c r="G297" s="35"/>
      <c r="H297" s="35"/>
      <c r="I297" s="35"/>
    </row>
    <row r="298" spans="2:9" ht="14.25" customHeight="1" x14ac:dyDescent="0.3">
      <c r="B298" s="36"/>
      <c r="E298" s="51"/>
      <c r="F298" s="51"/>
      <c r="G298" s="35"/>
      <c r="H298" s="35"/>
      <c r="I298" s="35"/>
    </row>
    <row r="299" spans="2:9" ht="14.25" customHeight="1" x14ac:dyDescent="0.3">
      <c r="B299" s="36"/>
      <c r="E299" s="51"/>
      <c r="F299" s="51"/>
      <c r="G299" s="35"/>
      <c r="H299" s="35"/>
      <c r="I299" s="35"/>
    </row>
    <row r="300" spans="2:9" ht="14.25" customHeight="1" x14ac:dyDescent="0.3">
      <c r="B300" s="36"/>
      <c r="E300" s="51"/>
      <c r="F300" s="51"/>
      <c r="G300" s="35"/>
      <c r="H300" s="35"/>
      <c r="I300" s="35"/>
    </row>
    <row r="301" spans="2:9" ht="14.25" customHeight="1" x14ac:dyDescent="0.3">
      <c r="B301" s="36"/>
      <c r="E301" s="51"/>
      <c r="F301" s="51"/>
      <c r="G301" s="35"/>
      <c r="H301" s="35"/>
      <c r="I301" s="35"/>
    </row>
    <row r="302" spans="2:9" ht="14.25" customHeight="1" x14ac:dyDescent="0.3">
      <c r="B302" s="36"/>
      <c r="E302" s="51"/>
      <c r="F302" s="51"/>
      <c r="G302" s="35"/>
      <c r="H302" s="35"/>
      <c r="I302" s="35"/>
    </row>
    <row r="303" spans="2:9" ht="14.25" customHeight="1" x14ac:dyDescent="0.3">
      <c r="B303" s="36"/>
      <c r="E303" s="51"/>
      <c r="F303" s="51"/>
      <c r="G303" s="35"/>
      <c r="H303" s="35"/>
      <c r="I303" s="35"/>
    </row>
    <row r="304" spans="2:9" ht="14.25" customHeight="1" x14ac:dyDescent="0.3">
      <c r="B304" s="36"/>
      <c r="E304" s="51"/>
      <c r="F304" s="51"/>
      <c r="G304" s="35"/>
      <c r="H304" s="35"/>
      <c r="I304" s="35"/>
    </row>
    <row r="305" spans="2:9" ht="14.25" customHeight="1" x14ac:dyDescent="0.3">
      <c r="B305" s="36"/>
      <c r="E305" s="51"/>
      <c r="F305" s="51"/>
      <c r="G305" s="35"/>
      <c r="H305" s="35"/>
      <c r="I305" s="35"/>
    </row>
    <row r="306" spans="2:9" ht="14.25" customHeight="1" x14ac:dyDescent="0.3">
      <c r="B306" s="36"/>
      <c r="E306" s="51"/>
      <c r="F306" s="51"/>
      <c r="G306" s="35"/>
      <c r="H306" s="35"/>
      <c r="I306" s="35"/>
    </row>
    <row r="307" spans="2:9" ht="14.25" customHeight="1" x14ac:dyDescent="0.3">
      <c r="B307" s="36"/>
      <c r="E307" s="51"/>
      <c r="F307" s="51"/>
      <c r="G307" s="35"/>
      <c r="H307" s="35"/>
      <c r="I307" s="35"/>
    </row>
    <row r="308" spans="2:9" ht="14.25" customHeight="1" x14ac:dyDescent="0.3">
      <c r="B308" s="36"/>
      <c r="E308" s="51"/>
      <c r="F308" s="51"/>
      <c r="G308" s="35"/>
      <c r="H308" s="35"/>
      <c r="I308" s="35"/>
    </row>
    <row r="309" spans="2:9" ht="14.25" customHeight="1" x14ac:dyDescent="0.3">
      <c r="B309" s="36"/>
      <c r="E309" s="51"/>
      <c r="F309" s="51"/>
      <c r="G309" s="35"/>
      <c r="H309" s="35"/>
      <c r="I309" s="35"/>
    </row>
    <row r="310" spans="2:9" ht="14.25" customHeight="1" x14ac:dyDescent="0.3">
      <c r="B310" s="36"/>
      <c r="E310" s="51"/>
      <c r="F310" s="51"/>
      <c r="G310" s="35"/>
      <c r="H310" s="35"/>
      <c r="I310" s="35"/>
    </row>
    <row r="311" spans="2:9" ht="14.25" customHeight="1" x14ac:dyDescent="0.3">
      <c r="B311" s="36"/>
      <c r="E311" s="51"/>
      <c r="F311" s="51"/>
      <c r="G311" s="35"/>
      <c r="H311" s="35"/>
      <c r="I311" s="35"/>
    </row>
    <row r="312" spans="2:9" ht="14.25" customHeight="1" x14ac:dyDescent="0.3">
      <c r="B312" s="36"/>
      <c r="E312" s="51"/>
      <c r="F312" s="51"/>
      <c r="G312" s="35"/>
      <c r="H312" s="35"/>
      <c r="I312" s="35"/>
    </row>
    <row r="313" spans="2:9" ht="14.25" customHeight="1" x14ac:dyDescent="0.3">
      <c r="B313" s="36"/>
      <c r="E313" s="51"/>
      <c r="F313" s="51"/>
      <c r="G313" s="35"/>
      <c r="H313" s="35"/>
      <c r="I313" s="35"/>
    </row>
    <row r="314" spans="2:9" ht="14.25" customHeight="1" x14ac:dyDescent="0.3">
      <c r="B314" s="36"/>
      <c r="E314" s="51"/>
      <c r="F314" s="51"/>
      <c r="G314" s="35"/>
      <c r="H314" s="35"/>
      <c r="I314" s="35"/>
    </row>
    <row r="315" spans="2:9" ht="14.25" customHeight="1" x14ac:dyDescent="0.3">
      <c r="B315" s="36"/>
      <c r="E315" s="51"/>
      <c r="F315" s="51"/>
      <c r="G315" s="35"/>
      <c r="H315" s="35"/>
      <c r="I315" s="35"/>
    </row>
    <row r="316" spans="2:9" ht="14.25" customHeight="1" x14ac:dyDescent="0.3">
      <c r="B316" s="36"/>
      <c r="E316" s="51"/>
      <c r="F316" s="51"/>
      <c r="G316" s="35"/>
      <c r="H316" s="35"/>
      <c r="I316" s="35"/>
    </row>
    <row r="317" spans="2:9" ht="14.25" customHeight="1" x14ac:dyDescent="0.3">
      <c r="B317" s="36"/>
      <c r="E317" s="51"/>
      <c r="F317" s="51"/>
      <c r="G317" s="35"/>
      <c r="H317" s="35"/>
      <c r="I317" s="35"/>
    </row>
    <row r="318" spans="2:9" ht="14.25" customHeight="1" x14ac:dyDescent="0.3">
      <c r="B318" s="36"/>
      <c r="E318" s="51"/>
      <c r="F318" s="51"/>
      <c r="G318" s="35"/>
      <c r="H318" s="35"/>
      <c r="I318" s="35"/>
    </row>
    <row r="319" spans="2:9" ht="14.25" customHeight="1" x14ac:dyDescent="0.3">
      <c r="B319" s="36"/>
      <c r="E319" s="51"/>
      <c r="F319" s="51"/>
      <c r="G319" s="35"/>
      <c r="H319" s="35"/>
      <c r="I319" s="35"/>
    </row>
    <row r="320" spans="2:9" ht="14.25" customHeight="1" x14ac:dyDescent="0.3">
      <c r="B320" s="36"/>
      <c r="E320" s="51"/>
      <c r="F320" s="51"/>
      <c r="G320" s="35"/>
      <c r="H320" s="35"/>
      <c r="I320" s="35"/>
    </row>
    <row r="321" spans="2:9" ht="14.25" customHeight="1" x14ac:dyDescent="0.3">
      <c r="B321" s="36"/>
      <c r="E321" s="51"/>
      <c r="F321" s="51"/>
      <c r="G321" s="35"/>
      <c r="H321" s="35"/>
      <c r="I321" s="35"/>
    </row>
    <row r="322" spans="2:9" ht="14.25" customHeight="1" x14ac:dyDescent="0.3">
      <c r="B322" s="36"/>
      <c r="E322" s="51"/>
      <c r="F322" s="51"/>
      <c r="G322" s="35"/>
      <c r="H322" s="35"/>
      <c r="I322" s="35"/>
    </row>
    <row r="323" spans="2:9" ht="14.25" customHeight="1" x14ac:dyDescent="0.3">
      <c r="B323" s="36"/>
      <c r="E323" s="51"/>
      <c r="F323" s="51"/>
      <c r="G323" s="35"/>
      <c r="H323" s="35"/>
      <c r="I323" s="35"/>
    </row>
    <row r="324" spans="2:9" ht="14.25" customHeight="1" x14ac:dyDescent="0.3">
      <c r="B324" s="36"/>
      <c r="E324" s="51"/>
      <c r="F324" s="51"/>
      <c r="G324" s="35"/>
      <c r="H324" s="35"/>
      <c r="I324" s="35"/>
    </row>
    <row r="325" spans="2:9" ht="14.25" customHeight="1" x14ac:dyDescent="0.3">
      <c r="B325" s="36"/>
      <c r="E325" s="51"/>
      <c r="F325" s="51"/>
      <c r="G325" s="35"/>
      <c r="H325" s="35"/>
      <c r="I325" s="35"/>
    </row>
    <row r="326" spans="2:9" ht="14.25" customHeight="1" x14ac:dyDescent="0.3">
      <c r="B326" s="36"/>
      <c r="E326" s="51"/>
      <c r="F326" s="51"/>
      <c r="G326" s="35"/>
      <c r="H326" s="35"/>
      <c r="I326" s="35"/>
    </row>
    <row r="327" spans="2:9" ht="14.25" customHeight="1" x14ac:dyDescent="0.3">
      <c r="B327" s="36"/>
      <c r="E327" s="51"/>
      <c r="F327" s="51"/>
      <c r="G327" s="35"/>
      <c r="H327" s="35"/>
      <c r="I327" s="35"/>
    </row>
    <row r="328" spans="2:9" ht="14.25" customHeight="1" x14ac:dyDescent="0.3">
      <c r="B328" s="36"/>
      <c r="E328" s="51"/>
      <c r="F328" s="51"/>
      <c r="G328" s="35"/>
      <c r="H328" s="35"/>
      <c r="I328" s="35"/>
    </row>
    <row r="329" spans="2:9" ht="14.25" customHeight="1" x14ac:dyDescent="0.3">
      <c r="B329" s="36"/>
      <c r="E329" s="51"/>
      <c r="F329" s="51"/>
      <c r="G329" s="35"/>
      <c r="H329" s="35"/>
      <c r="I329" s="35"/>
    </row>
    <row r="330" spans="2:9" ht="14.25" customHeight="1" x14ac:dyDescent="0.3">
      <c r="B330" s="36"/>
      <c r="E330" s="51"/>
      <c r="F330" s="51"/>
      <c r="G330" s="35"/>
      <c r="H330" s="35"/>
      <c r="I330" s="35"/>
    </row>
    <row r="331" spans="2:9" ht="14.25" customHeight="1" x14ac:dyDescent="0.3">
      <c r="B331" s="36"/>
      <c r="E331" s="51"/>
      <c r="F331" s="51"/>
      <c r="G331" s="35"/>
      <c r="H331" s="35"/>
      <c r="I331" s="35"/>
    </row>
    <row r="332" spans="2:9" ht="14.25" customHeight="1" x14ac:dyDescent="0.3">
      <c r="B332" s="36"/>
      <c r="E332" s="51"/>
      <c r="F332" s="51"/>
      <c r="G332" s="35"/>
      <c r="H332" s="35"/>
      <c r="I332" s="35"/>
    </row>
    <row r="333" spans="2:9" ht="14.25" customHeight="1" x14ac:dyDescent="0.3">
      <c r="B333" s="36"/>
      <c r="E333" s="51"/>
      <c r="F333" s="51"/>
      <c r="G333" s="35"/>
      <c r="H333" s="35"/>
      <c r="I333" s="35"/>
    </row>
    <row r="334" spans="2:9" ht="14.25" customHeight="1" x14ac:dyDescent="0.3">
      <c r="B334" s="36"/>
      <c r="E334" s="51"/>
      <c r="F334" s="51"/>
      <c r="G334" s="35"/>
      <c r="H334" s="35"/>
      <c r="I334" s="35"/>
    </row>
    <row r="335" spans="2:9" ht="14.25" customHeight="1" x14ac:dyDescent="0.3">
      <c r="B335" s="36"/>
      <c r="E335" s="51"/>
      <c r="F335" s="51"/>
      <c r="G335" s="35"/>
      <c r="H335" s="35"/>
      <c r="I335" s="35"/>
    </row>
    <row r="336" spans="2:9" ht="14.25" customHeight="1" x14ac:dyDescent="0.3">
      <c r="B336" s="36"/>
      <c r="E336" s="51"/>
      <c r="F336" s="51"/>
      <c r="G336" s="35"/>
      <c r="H336" s="35"/>
      <c r="I336" s="35"/>
    </row>
    <row r="337" spans="2:9" ht="14.25" customHeight="1" x14ac:dyDescent="0.3">
      <c r="B337" s="36"/>
      <c r="E337" s="51"/>
      <c r="F337" s="51"/>
      <c r="G337" s="35"/>
      <c r="H337" s="35"/>
      <c r="I337" s="35"/>
    </row>
    <row r="338" spans="2:9" ht="14.25" customHeight="1" x14ac:dyDescent="0.3">
      <c r="B338" s="36"/>
      <c r="E338" s="51"/>
      <c r="F338" s="51"/>
      <c r="G338" s="35"/>
      <c r="H338" s="35"/>
      <c r="I338" s="35"/>
    </row>
    <row r="339" spans="2:9" ht="14.25" customHeight="1" x14ac:dyDescent="0.3">
      <c r="B339" s="36"/>
      <c r="E339" s="51"/>
      <c r="F339" s="51"/>
      <c r="G339" s="35"/>
      <c r="H339" s="35"/>
      <c r="I339" s="35"/>
    </row>
    <row r="340" spans="2:9" ht="14.25" customHeight="1" x14ac:dyDescent="0.3">
      <c r="B340" s="36"/>
      <c r="E340" s="51"/>
      <c r="F340" s="51"/>
      <c r="G340" s="35"/>
      <c r="H340" s="35"/>
      <c r="I340" s="35"/>
    </row>
    <row r="341" spans="2:9" ht="14.25" customHeight="1" x14ac:dyDescent="0.3">
      <c r="B341" s="36"/>
      <c r="E341" s="51"/>
      <c r="F341" s="51"/>
      <c r="G341" s="35"/>
      <c r="H341" s="35"/>
      <c r="I341" s="35"/>
    </row>
    <row r="342" spans="2:9" ht="14.25" customHeight="1" x14ac:dyDescent="0.3">
      <c r="B342" s="36"/>
      <c r="E342" s="51"/>
      <c r="F342" s="51"/>
      <c r="G342" s="35"/>
      <c r="H342" s="35"/>
      <c r="I342" s="35"/>
    </row>
    <row r="343" spans="2:9" ht="14.25" customHeight="1" x14ac:dyDescent="0.3">
      <c r="B343" s="36"/>
      <c r="E343" s="51"/>
      <c r="F343" s="51"/>
      <c r="G343" s="35"/>
      <c r="H343" s="35"/>
      <c r="I343" s="35"/>
    </row>
    <row r="344" spans="2:9" ht="14.25" customHeight="1" x14ac:dyDescent="0.3">
      <c r="B344" s="36"/>
      <c r="E344" s="51"/>
      <c r="F344" s="51"/>
      <c r="G344" s="35"/>
      <c r="H344" s="35"/>
      <c r="I344" s="35"/>
    </row>
    <row r="345" spans="2:9" ht="14.25" customHeight="1" x14ac:dyDescent="0.3">
      <c r="B345" s="36"/>
      <c r="E345" s="51"/>
      <c r="F345" s="51"/>
      <c r="G345" s="35"/>
      <c r="H345" s="35"/>
      <c r="I345" s="35"/>
    </row>
    <row r="346" spans="2:9" ht="14.25" customHeight="1" x14ac:dyDescent="0.3">
      <c r="B346" s="36"/>
      <c r="E346" s="51"/>
      <c r="F346" s="51"/>
      <c r="G346" s="35"/>
      <c r="H346" s="35"/>
      <c r="I346" s="35"/>
    </row>
    <row r="347" spans="2:9" ht="14.25" customHeight="1" x14ac:dyDescent="0.3">
      <c r="B347" s="36"/>
      <c r="E347" s="51"/>
      <c r="F347" s="51"/>
      <c r="G347" s="35"/>
      <c r="H347" s="35"/>
      <c r="I347" s="35"/>
    </row>
    <row r="348" spans="2:9" ht="14.25" customHeight="1" x14ac:dyDescent="0.3">
      <c r="B348" s="36"/>
      <c r="E348" s="51"/>
      <c r="F348" s="51"/>
      <c r="G348" s="35"/>
      <c r="H348" s="35"/>
      <c r="I348" s="35"/>
    </row>
    <row r="349" spans="2:9" ht="14.25" customHeight="1" x14ac:dyDescent="0.3">
      <c r="B349" s="36"/>
      <c r="E349" s="51"/>
      <c r="F349" s="51"/>
      <c r="G349" s="35"/>
      <c r="H349" s="35"/>
      <c r="I349" s="35"/>
    </row>
    <row r="350" spans="2:9" ht="14.25" customHeight="1" x14ac:dyDescent="0.3">
      <c r="B350" s="36"/>
      <c r="E350" s="51"/>
      <c r="F350" s="51"/>
      <c r="G350" s="35"/>
      <c r="H350" s="35"/>
      <c r="I350" s="35"/>
    </row>
    <row r="351" spans="2:9" ht="14.25" customHeight="1" x14ac:dyDescent="0.3">
      <c r="B351" s="36"/>
      <c r="E351" s="51"/>
      <c r="F351" s="51"/>
      <c r="G351" s="35"/>
      <c r="H351" s="35"/>
      <c r="I351" s="35"/>
    </row>
    <row r="352" spans="2:9" ht="14.25" customHeight="1" x14ac:dyDescent="0.3">
      <c r="B352" s="36"/>
      <c r="E352" s="51"/>
      <c r="F352" s="51"/>
      <c r="G352" s="35"/>
      <c r="H352" s="35"/>
      <c r="I352" s="35"/>
    </row>
    <row r="353" spans="2:9" ht="14.25" customHeight="1" x14ac:dyDescent="0.3">
      <c r="B353" s="36"/>
      <c r="E353" s="51"/>
      <c r="F353" s="51"/>
      <c r="G353" s="35"/>
      <c r="H353" s="35"/>
      <c r="I353" s="35"/>
    </row>
    <row r="354" spans="2:9" ht="14.25" customHeight="1" x14ac:dyDescent="0.3">
      <c r="B354" s="36"/>
      <c r="E354" s="51"/>
      <c r="F354" s="51"/>
      <c r="G354" s="35"/>
      <c r="H354" s="35"/>
      <c r="I354" s="35"/>
    </row>
    <row r="355" spans="2:9" ht="14.25" customHeight="1" x14ac:dyDescent="0.3">
      <c r="B355" s="36"/>
      <c r="E355" s="51"/>
      <c r="F355" s="51"/>
      <c r="G355" s="35"/>
      <c r="H355" s="35"/>
      <c r="I355" s="35"/>
    </row>
    <row r="356" spans="2:9" ht="14.25" customHeight="1" x14ac:dyDescent="0.3">
      <c r="B356" s="36"/>
      <c r="E356" s="51"/>
      <c r="F356" s="51"/>
      <c r="G356" s="35"/>
      <c r="H356" s="35"/>
      <c r="I356" s="35"/>
    </row>
    <row r="357" spans="2:9" ht="14.25" customHeight="1" x14ac:dyDescent="0.3">
      <c r="B357" s="36"/>
      <c r="E357" s="51"/>
      <c r="F357" s="51"/>
      <c r="G357" s="35"/>
      <c r="H357" s="35"/>
      <c r="I357" s="35"/>
    </row>
    <row r="358" spans="2:9" ht="14.25" customHeight="1" x14ac:dyDescent="0.3">
      <c r="B358" s="36"/>
      <c r="E358" s="51"/>
      <c r="F358" s="51"/>
      <c r="G358" s="35"/>
      <c r="H358" s="35"/>
      <c r="I358" s="35"/>
    </row>
    <row r="359" spans="2:9" ht="14.25" customHeight="1" x14ac:dyDescent="0.3">
      <c r="B359" s="36"/>
      <c r="E359" s="51"/>
      <c r="F359" s="51"/>
      <c r="G359" s="35"/>
      <c r="H359" s="35"/>
      <c r="I359" s="35"/>
    </row>
    <row r="360" spans="2:9" ht="14.25" customHeight="1" x14ac:dyDescent="0.3">
      <c r="B360" s="36"/>
      <c r="E360" s="51"/>
      <c r="F360" s="51"/>
      <c r="G360" s="35"/>
      <c r="H360" s="35"/>
      <c r="I360" s="35"/>
    </row>
    <row r="361" spans="2:9" ht="14.25" customHeight="1" x14ac:dyDescent="0.3">
      <c r="B361" s="36"/>
      <c r="E361" s="51"/>
      <c r="F361" s="51"/>
      <c r="G361" s="35"/>
      <c r="H361" s="35"/>
      <c r="I361" s="35"/>
    </row>
    <row r="362" spans="2:9" ht="14.25" customHeight="1" x14ac:dyDescent="0.3">
      <c r="B362" s="36"/>
      <c r="E362" s="51"/>
      <c r="F362" s="51"/>
      <c r="G362" s="35"/>
      <c r="H362" s="35"/>
      <c r="I362" s="35"/>
    </row>
    <row r="363" spans="2:9" ht="14.25" customHeight="1" x14ac:dyDescent="0.3">
      <c r="B363" s="36"/>
      <c r="E363" s="51"/>
      <c r="F363" s="51"/>
      <c r="G363" s="35"/>
      <c r="H363" s="35"/>
      <c r="I363" s="35"/>
    </row>
    <row r="364" spans="2:9" ht="14.25" customHeight="1" x14ac:dyDescent="0.3">
      <c r="B364" s="36"/>
      <c r="E364" s="51"/>
      <c r="F364" s="51"/>
      <c r="G364" s="35"/>
      <c r="H364" s="35"/>
      <c r="I364" s="35"/>
    </row>
    <row r="365" spans="2:9" ht="14.25" customHeight="1" x14ac:dyDescent="0.3">
      <c r="B365" s="36"/>
      <c r="E365" s="51"/>
      <c r="F365" s="51"/>
      <c r="G365" s="35"/>
      <c r="H365" s="35"/>
      <c r="I365" s="35"/>
    </row>
    <row r="366" spans="2:9" ht="14.25" customHeight="1" x14ac:dyDescent="0.3">
      <c r="B366" s="36"/>
      <c r="E366" s="51"/>
      <c r="F366" s="51"/>
      <c r="G366" s="35"/>
      <c r="H366" s="35"/>
      <c r="I366" s="35"/>
    </row>
    <row r="367" spans="2:9" ht="14.25" customHeight="1" x14ac:dyDescent="0.3">
      <c r="B367" s="36"/>
      <c r="E367" s="51"/>
      <c r="F367" s="51"/>
      <c r="G367" s="35"/>
      <c r="H367" s="35"/>
      <c r="I367" s="35"/>
    </row>
    <row r="368" spans="2:9" ht="14.25" customHeight="1" x14ac:dyDescent="0.3">
      <c r="B368" s="36"/>
      <c r="E368" s="51"/>
      <c r="F368" s="51"/>
      <c r="G368" s="35"/>
      <c r="H368" s="35"/>
      <c r="I368" s="35"/>
    </row>
    <row r="369" spans="2:9" ht="14.25" customHeight="1" x14ac:dyDescent="0.3">
      <c r="B369" s="36"/>
      <c r="E369" s="51"/>
      <c r="F369" s="51"/>
      <c r="G369" s="35"/>
      <c r="H369" s="35"/>
      <c r="I369" s="35"/>
    </row>
    <row r="370" spans="2:9" ht="14.25" customHeight="1" x14ac:dyDescent="0.3">
      <c r="B370" s="36"/>
      <c r="E370" s="51"/>
      <c r="F370" s="51"/>
      <c r="G370" s="35"/>
      <c r="H370" s="35"/>
      <c r="I370" s="35"/>
    </row>
    <row r="371" spans="2:9" ht="14.25" customHeight="1" x14ac:dyDescent="0.3">
      <c r="B371" s="36"/>
      <c r="E371" s="51"/>
      <c r="F371" s="51"/>
      <c r="G371" s="35"/>
      <c r="H371" s="35"/>
      <c r="I371" s="35"/>
    </row>
    <row r="372" spans="2:9" ht="14.25" customHeight="1" x14ac:dyDescent="0.3">
      <c r="B372" s="36"/>
      <c r="E372" s="51"/>
      <c r="F372" s="51"/>
      <c r="G372" s="35"/>
      <c r="H372" s="35"/>
      <c r="I372" s="35"/>
    </row>
    <row r="373" spans="2:9" ht="14.25" customHeight="1" x14ac:dyDescent="0.3">
      <c r="B373" s="36"/>
      <c r="E373" s="51"/>
      <c r="F373" s="51"/>
      <c r="G373" s="35"/>
      <c r="H373" s="35"/>
      <c r="I373" s="35"/>
    </row>
    <row r="374" spans="2:9" ht="14.25" customHeight="1" x14ac:dyDescent="0.3">
      <c r="B374" s="36"/>
      <c r="E374" s="51"/>
      <c r="F374" s="51"/>
      <c r="G374" s="35"/>
      <c r="H374" s="35"/>
      <c r="I374" s="35"/>
    </row>
    <row r="375" spans="2:9" ht="14.25" customHeight="1" x14ac:dyDescent="0.3">
      <c r="B375" s="36"/>
      <c r="E375" s="51"/>
      <c r="F375" s="51"/>
      <c r="G375" s="35"/>
      <c r="H375" s="35"/>
      <c r="I375" s="35"/>
    </row>
    <row r="376" spans="2:9" ht="14.25" customHeight="1" x14ac:dyDescent="0.3">
      <c r="B376" s="36"/>
      <c r="E376" s="51"/>
      <c r="F376" s="51"/>
      <c r="G376" s="35"/>
      <c r="H376" s="35"/>
      <c r="I376" s="35"/>
    </row>
    <row r="377" spans="2:9" ht="14.25" customHeight="1" x14ac:dyDescent="0.3">
      <c r="B377" s="36"/>
      <c r="E377" s="51"/>
      <c r="F377" s="51"/>
      <c r="G377" s="35"/>
      <c r="H377" s="35"/>
      <c r="I377" s="35"/>
    </row>
    <row r="378" spans="2:9" ht="14.25" customHeight="1" x14ac:dyDescent="0.3">
      <c r="B378" s="36"/>
      <c r="E378" s="51"/>
      <c r="F378" s="51"/>
      <c r="G378" s="35"/>
      <c r="H378" s="35"/>
      <c r="I378" s="35"/>
    </row>
    <row r="379" spans="2:9" ht="14.25" customHeight="1" x14ac:dyDescent="0.3">
      <c r="B379" s="36"/>
      <c r="E379" s="51"/>
      <c r="F379" s="51"/>
      <c r="G379" s="35"/>
      <c r="H379" s="35"/>
      <c r="I379" s="35"/>
    </row>
    <row r="380" spans="2:9" ht="14.25" customHeight="1" x14ac:dyDescent="0.3">
      <c r="B380" s="36"/>
      <c r="E380" s="51"/>
      <c r="F380" s="51"/>
      <c r="G380" s="35"/>
      <c r="H380" s="35"/>
      <c r="I380" s="35"/>
    </row>
    <row r="381" spans="2:9" ht="14.25" customHeight="1" x14ac:dyDescent="0.3">
      <c r="B381" s="36"/>
      <c r="E381" s="51"/>
      <c r="F381" s="51"/>
      <c r="G381" s="35"/>
      <c r="H381" s="35"/>
      <c r="I381" s="35"/>
    </row>
    <row r="382" spans="2:9" ht="14.25" customHeight="1" x14ac:dyDescent="0.3">
      <c r="B382" s="36"/>
      <c r="E382" s="51"/>
      <c r="F382" s="51"/>
      <c r="G382" s="35"/>
      <c r="H382" s="35"/>
      <c r="I382" s="35"/>
    </row>
    <row r="383" spans="2:9" ht="14.25" customHeight="1" x14ac:dyDescent="0.3">
      <c r="B383" s="36"/>
      <c r="E383" s="51"/>
      <c r="F383" s="51"/>
      <c r="G383" s="35"/>
      <c r="H383" s="35"/>
      <c r="I383" s="35"/>
    </row>
    <row r="384" spans="2:9" ht="14.25" customHeight="1" x14ac:dyDescent="0.3">
      <c r="B384" s="36"/>
      <c r="E384" s="51"/>
      <c r="F384" s="51"/>
      <c r="G384" s="35"/>
      <c r="H384" s="35"/>
      <c r="I384" s="35"/>
    </row>
    <row r="385" spans="2:9" ht="14.25" customHeight="1" x14ac:dyDescent="0.3">
      <c r="B385" s="36"/>
      <c r="E385" s="51"/>
      <c r="F385" s="51"/>
      <c r="G385" s="35"/>
      <c r="H385" s="35"/>
      <c r="I385" s="35"/>
    </row>
    <row r="386" spans="2:9" ht="14.25" customHeight="1" x14ac:dyDescent="0.3">
      <c r="B386" s="36"/>
      <c r="E386" s="51"/>
      <c r="F386" s="51"/>
      <c r="G386" s="35"/>
      <c r="H386" s="35"/>
      <c r="I386" s="35"/>
    </row>
    <row r="387" spans="2:9" ht="14.25" customHeight="1" x14ac:dyDescent="0.3">
      <c r="B387" s="36"/>
      <c r="E387" s="51"/>
      <c r="F387" s="51"/>
      <c r="G387" s="35"/>
      <c r="H387" s="35"/>
      <c r="I387" s="35"/>
    </row>
    <row r="388" spans="2:9" ht="14.25" customHeight="1" x14ac:dyDescent="0.3">
      <c r="B388" s="36"/>
      <c r="E388" s="51"/>
      <c r="F388" s="51"/>
      <c r="G388" s="35"/>
      <c r="H388" s="35"/>
      <c r="I388" s="35"/>
    </row>
    <row r="389" spans="2:9" ht="14.25" customHeight="1" x14ac:dyDescent="0.3">
      <c r="B389" s="36"/>
      <c r="E389" s="51"/>
      <c r="F389" s="51"/>
      <c r="G389" s="35"/>
      <c r="H389" s="35"/>
      <c r="I389" s="35"/>
    </row>
    <row r="390" spans="2:9" ht="14.25" customHeight="1" x14ac:dyDescent="0.3">
      <c r="B390" s="36"/>
      <c r="E390" s="51"/>
      <c r="F390" s="51"/>
      <c r="G390" s="35"/>
      <c r="H390" s="35"/>
      <c r="I390" s="35"/>
    </row>
    <row r="391" spans="2:9" ht="14.25" customHeight="1" x14ac:dyDescent="0.3">
      <c r="B391" s="36"/>
      <c r="E391" s="51"/>
      <c r="F391" s="51"/>
      <c r="G391" s="35"/>
      <c r="H391" s="35"/>
      <c r="I391" s="35"/>
    </row>
    <row r="392" spans="2:9" ht="14.25" customHeight="1" x14ac:dyDescent="0.3">
      <c r="B392" s="36"/>
      <c r="E392" s="51"/>
      <c r="F392" s="51"/>
      <c r="G392" s="35"/>
      <c r="H392" s="35"/>
      <c r="I392" s="35"/>
    </row>
    <row r="393" spans="2:9" ht="14.25" customHeight="1" x14ac:dyDescent="0.3">
      <c r="B393" s="36"/>
      <c r="E393" s="51"/>
      <c r="F393" s="51"/>
      <c r="G393" s="35"/>
      <c r="H393" s="35"/>
      <c r="I393" s="35"/>
    </row>
    <row r="394" spans="2:9" ht="14.25" customHeight="1" x14ac:dyDescent="0.3">
      <c r="B394" s="36"/>
      <c r="E394" s="51"/>
      <c r="F394" s="51"/>
      <c r="G394" s="35"/>
      <c r="H394" s="35"/>
      <c r="I394" s="35"/>
    </row>
    <row r="395" spans="2:9" ht="14.25" customHeight="1" x14ac:dyDescent="0.3">
      <c r="B395" s="36"/>
      <c r="E395" s="51"/>
      <c r="F395" s="51"/>
      <c r="G395" s="35"/>
      <c r="H395" s="35"/>
      <c r="I395" s="35"/>
    </row>
    <row r="396" spans="2:9" ht="14.25" customHeight="1" x14ac:dyDescent="0.3">
      <c r="B396" s="36"/>
      <c r="E396" s="51"/>
      <c r="F396" s="51"/>
      <c r="G396" s="35"/>
      <c r="H396" s="35"/>
      <c r="I396" s="35"/>
    </row>
    <row r="397" spans="2:9" ht="14.25" customHeight="1" x14ac:dyDescent="0.3">
      <c r="B397" s="36"/>
      <c r="E397" s="51"/>
      <c r="F397" s="51"/>
      <c r="G397" s="35"/>
      <c r="H397" s="35"/>
      <c r="I397" s="35"/>
    </row>
    <row r="398" spans="2:9" ht="14.25" customHeight="1" x14ac:dyDescent="0.3">
      <c r="B398" s="36"/>
      <c r="E398" s="51"/>
      <c r="F398" s="51"/>
      <c r="G398" s="35"/>
      <c r="H398" s="35"/>
      <c r="I398" s="35"/>
    </row>
    <row r="399" spans="2:9" ht="14.25" customHeight="1" x14ac:dyDescent="0.3">
      <c r="B399" s="36"/>
      <c r="E399" s="51"/>
      <c r="F399" s="51"/>
      <c r="G399" s="35"/>
      <c r="H399" s="35"/>
      <c r="I399" s="35"/>
    </row>
    <row r="400" spans="2:9" ht="14.25" customHeight="1" x14ac:dyDescent="0.3">
      <c r="B400" s="36"/>
      <c r="E400" s="51"/>
      <c r="F400" s="51"/>
      <c r="G400" s="35"/>
      <c r="H400" s="35"/>
      <c r="I400" s="35"/>
    </row>
    <row r="401" spans="2:9" ht="14.25" customHeight="1" x14ac:dyDescent="0.3">
      <c r="B401" s="36"/>
      <c r="E401" s="51"/>
      <c r="F401" s="51"/>
      <c r="G401" s="35"/>
      <c r="H401" s="35"/>
      <c r="I401" s="35"/>
    </row>
    <row r="402" spans="2:9" ht="14.25" customHeight="1" x14ac:dyDescent="0.3">
      <c r="B402" s="36"/>
      <c r="E402" s="51"/>
      <c r="F402" s="51"/>
      <c r="G402" s="35"/>
      <c r="H402" s="35"/>
      <c r="I402" s="35"/>
    </row>
    <row r="403" spans="2:9" ht="14.25" customHeight="1" x14ac:dyDescent="0.3">
      <c r="B403" s="36"/>
      <c r="E403" s="51"/>
      <c r="F403" s="51"/>
      <c r="G403" s="35"/>
      <c r="H403" s="35"/>
      <c r="I403" s="35"/>
    </row>
    <row r="404" spans="2:9" ht="14.25" customHeight="1" x14ac:dyDescent="0.3">
      <c r="B404" s="36"/>
      <c r="E404" s="51"/>
      <c r="F404" s="51"/>
      <c r="G404" s="35"/>
      <c r="H404" s="35"/>
      <c r="I404" s="35"/>
    </row>
    <row r="405" spans="2:9" ht="14.25" customHeight="1" x14ac:dyDescent="0.3">
      <c r="B405" s="36"/>
      <c r="E405" s="51"/>
      <c r="F405" s="51"/>
      <c r="G405" s="35"/>
      <c r="H405" s="35"/>
      <c r="I405" s="35"/>
    </row>
    <row r="406" spans="2:9" ht="14.25" customHeight="1" x14ac:dyDescent="0.3">
      <c r="B406" s="36"/>
      <c r="E406" s="51"/>
      <c r="F406" s="51"/>
      <c r="G406" s="35"/>
      <c r="H406" s="35"/>
      <c r="I406" s="35"/>
    </row>
    <row r="407" spans="2:9" ht="14.25" customHeight="1" x14ac:dyDescent="0.3">
      <c r="B407" s="36"/>
      <c r="E407" s="51"/>
      <c r="F407" s="51"/>
      <c r="G407" s="35"/>
      <c r="H407" s="35"/>
      <c r="I407" s="35"/>
    </row>
    <row r="408" spans="2:9" ht="14.25" customHeight="1" x14ac:dyDescent="0.3">
      <c r="B408" s="36"/>
      <c r="E408" s="51"/>
      <c r="F408" s="51"/>
      <c r="G408" s="35"/>
      <c r="H408" s="35"/>
      <c r="I408" s="35"/>
    </row>
    <row r="409" spans="2:9" ht="14.25" customHeight="1" x14ac:dyDescent="0.3">
      <c r="B409" s="36"/>
      <c r="E409" s="51"/>
      <c r="F409" s="51"/>
      <c r="G409" s="35"/>
      <c r="H409" s="35"/>
      <c r="I409" s="35"/>
    </row>
    <row r="410" spans="2:9" ht="14.25" customHeight="1" x14ac:dyDescent="0.3">
      <c r="B410" s="36"/>
      <c r="E410" s="51"/>
      <c r="F410" s="51"/>
      <c r="G410" s="35"/>
      <c r="H410" s="35"/>
      <c r="I410" s="35"/>
    </row>
    <row r="411" spans="2:9" ht="14.25" customHeight="1" x14ac:dyDescent="0.3">
      <c r="B411" s="36"/>
      <c r="E411" s="51"/>
      <c r="F411" s="51"/>
      <c r="G411" s="35"/>
      <c r="H411" s="35"/>
      <c r="I411" s="35"/>
    </row>
    <row r="412" spans="2:9" ht="14.25" customHeight="1" x14ac:dyDescent="0.3">
      <c r="B412" s="36"/>
      <c r="E412" s="51"/>
      <c r="F412" s="51"/>
      <c r="G412" s="35"/>
      <c r="H412" s="35"/>
      <c r="I412" s="35"/>
    </row>
    <row r="413" spans="2:9" ht="14.25" customHeight="1" x14ac:dyDescent="0.3">
      <c r="B413" s="36"/>
      <c r="E413" s="51"/>
      <c r="F413" s="51"/>
      <c r="G413" s="35"/>
      <c r="H413" s="35"/>
      <c r="I413" s="35"/>
    </row>
    <row r="414" spans="2:9" ht="14.25" customHeight="1" x14ac:dyDescent="0.3">
      <c r="B414" s="36"/>
      <c r="E414" s="51"/>
      <c r="F414" s="51"/>
      <c r="G414" s="35"/>
      <c r="H414" s="35"/>
      <c r="I414" s="35"/>
    </row>
    <row r="415" spans="2:9" ht="14.25" customHeight="1" x14ac:dyDescent="0.3">
      <c r="B415" s="36"/>
      <c r="E415" s="51"/>
      <c r="F415" s="51"/>
      <c r="G415" s="35"/>
      <c r="H415" s="35"/>
      <c r="I415" s="35"/>
    </row>
    <row r="416" spans="2:9" ht="14.25" customHeight="1" x14ac:dyDescent="0.3">
      <c r="B416" s="36"/>
      <c r="E416" s="51"/>
      <c r="F416" s="51"/>
      <c r="G416" s="35"/>
      <c r="H416" s="35"/>
      <c r="I416" s="35"/>
    </row>
    <row r="417" spans="2:9" ht="14.25" customHeight="1" x14ac:dyDescent="0.3">
      <c r="B417" s="36"/>
      <c r="E417" s="51"/>
      <c r="F417" s="51"/>
      <c r="G417" s="35"/>
      <c r="H417" s="35"/>
      <c r="I417" s="35"/>
    </row>
    <row r="418" spans="2:9" ht="14.25" customHeight="1" x14ac:dyDescent="0.3">
      <c r="B418" s="36"/>
      <c r="E418" s="51"/>
      <c r="F418" s="51"/>
      <c r="G418" s="35"/>
      <c r="H418" s="35"/>
      <c r="I418" s="35"/>
    </row>
    <row r="419" spans="2:9" ht="14.25" customHeight="1" x14ac:dyDescent="0.3">
      <c r="B419" s="36"/>
      <c r="E419" s="51"/>
      <c r="F419" s="51"/>
      <c r="G419" s="35"/>
      <c r="H419" s="35"/>
      <c r="I419" s="35"/>
    </row>
    <row r="420" spans="2:9" ht="14.25" customHeight="1" x14ac:dyDescent="0.3">
      <c r="B420" s="36"/>
      <c r="E420" s="51"/>
      <c r="F420" s="51"/>
      <c r="G420" s="35"/>
      <c r="H420" s="35"/>
      <c r="I420" s="35"/>
    </row>
    <row r="421" spans="2:9" ht="14.25" customHeight="1" x14ac:dyDescent="0.3">
      <c r="B421" s="36"/>
      <c r="E421" s="51"/>
      <c r="F421" s="51"/>
      <c r="G421" s="35"/>
      <c r="H421" s="35"/>
      <c r="I421" s="35"/>
    </row>
    <row r="422" spans="2:9" ht="14.25" customHeight="1" x14ac:dyDescent="0.3">
      <c r="B422" s="36"/>
      <c r="E422" s="51"/>
      <c r="F422" s="51"/>
      <c r="G422" s="35"/>
      <c r="H422" s="35"/>
      <c r="I422" s="35"/>
    </row>
    <row r="423" spans="2:9" ht="14.25" customHeight="1" x14ac:dyDescent="0.3">
      <c r="B423" s="36"/>
      <c r="E423" s="51"/>
      <c r="F423" s="51"/>
      <c r="G423" s="35"/>
      <c r="H423" s="35"/>
      <c r="I423" s="35"/>
    </row>
    <row r="424" spans="2:9" ht="14.25" customHeight="1" x14ac:dyDescent="0.3">
      <c r="B424" s="36"/>
      <c r="E424" s="51"/>
      <c r="F424" s="51"/>
      <c r="G424" s="35"/>
      <c r="H424" s="35"/>
      <c r="I424" s="35"/>
    </row>
    <row r="425" spans="2:9" ht="14.25" customHeight="1" x14ac:dyDescent="0.3">
      <c r="B425" s="36"/>
      <c r="E425" s="51"/>
      <c r="F425" s="51"/>
      <c r="G425" s="35"/>
      <c r="H425" s="35"/>
      <c r="I425" s="35"/>
    </row>
    <row r="426" spans="2:9" ht="14.25" customHeight="1" x14ac:dyDescent="0.3">
      <c r="B426" s="36"/>
      <c r="E426" s="51"/>
      <c r="F426" s="51"/>
      <c r="G426" s="35"/>
      <c r="H426" s="35"/>
      <c r="I426" s="35"/>
    </row>
    <row r="427" spans="2:9" ht="14.25" customHeight="1" x14ac:dyDescent="0.3">
      <c r="B427" s="36"/>
      <c r="E427" s="51"/>
      <c r="F427" s="51"/>
      <c r="G427" s="35"/>
      <c r="H427" s="35"/>
      <c r="I427" s="35"/>
    </row>
    <row r="428" spans="2:9" ht="14.25" customHeight="1" x14ac:dyDescent="0.3">
      <c r="B428" s="36"/>
      <c r="E428" s="51"/>
      <c r="F428" s="51"/>
      <c r="G428" s="35"/>
      <c r="H428" s="35"/>
      <c r="I428" s="35"/>
    </row>
    <row r="429" spans="2:9" ht="14.25" customHeight="1" x14ac:dyDescent="0.3">
      <c r="B429" s="36"/>
      <c r="E429" s="51"/>
      <c r="F429" s="51"/>
      <c r="G429" s="35"/>
      <c r="H429" s="35"/>
      <c r="I429" s="35"/>
    </row>
    <row r="430" spans="2:9" ht="14.25" customHeight="1" x14ac:dyDescent="0.3">
      <c r="B430" s="36"/>
      <c r="E430" s="51"/>
      <c r="F430" s="51"/>
      <c r="G430" s="35"/>
      <c r="H430" s="35"/>
      <c r="I430" s="35"/>
    </row>
    <row r="431" spans="2:9" ht="14.25" customHeight="1" x14ac:dyDescent="0.3">
      <c r="B431" s="36"/>
      <c r="E431" s="51"/>
      <c r="F431" s="51"/>
      <c r="G431" s="35"/>
      <c r="H431" s="35"/>
      <c r="I431" s="35"/>
    </row>
    <row r="432" spans="2:9" ht="14.25" customHeight="1" x14ac:dyDescent="0.3">
      <c r="B432" s="36"/>
      <c r="E432" s="51"/>
      <c r="F432" s="51"/>
      <c r="G432" s="35"/>
      <c r="H432" s="35"/>
      <c r="I432" s="35"/>
    </row>
    <row r="433" spans="2:9" ht="14.25" customHeight="1" x14ac:dyDescent="0.3">
      <c r="B433" s="36"/>
      <c r="E433" s="51"/>
      <c r="F433" s="51"/>
      <c r="G433" s="35"/>
      <c r="H433" s="35"/>
      <c r="I433" s="35"/>
    </row>
    <row r="434" spans="2:9" ht="14.25" customHeight="1" x14ac:dyDescent="0.3">
      <c r="B434" s="36"/>
      <c r="E434" s="51"/>
      <c r="F434" s="51"/>
      <c r="G434" s="35"/>
      <c r="H434" s="35"/>
      <c r="I434" s="35"/>
    </row>
    <row r="435" spans="2:9" ht="14.25" customHeight="1" x14ac:dyDescent="0.3">
      <c r="B435" s="36"/>
      <c r="E435" s="51"/>
      <c r="F435" s="51"/>
      <c r="G435" s="35"/>
      <c r="H435" s="35"/>
      <c r="I435" s="35"/>
    </row>
    <row r="436" spans="2:9" ht="14.25" customHeight="1" x14ac:dyDescent="0.3">
      <c r="B436" s="36"/>
      <c r="E436" s="51"/>
      <c r="F436" s="51"/>
      <c r="G436" s="35"/>
      <c r="H436" s="35"/>
      <c r="I436" s="35"/>
    </row>
    <row r="437" spans="2:9" ht="14.25" customHeight="1" x14ac:dyDescent="0.3">
      <c r="B437" s="36"/>
      <c r="E437" s="51"/>
      <c r="F437" s="51"/>
      <c r="G437" s="35"/>
      <c r="H437" s="35"/>
      <c r="I437" s="35"/>
    </row>
    <row r="438" spans="2:9" ht="14.25" customHeight="1" x14ac:dyDescent="0.3">
      <c r="B438" s="36"/>
      <c r="E438" s="51"/>
      <c r="F438" s="51"/>
      <c r="G438" s="35"/>
      <c r="H438" s="35"/>
      <c r="I438" s="35"/>
    </row>
    <row r="439" spans="2:9" ht="14.25" customHeight="1" x14ac:dyDescent="0.3">
      <c r="B439" s="36"/>
      <c r="E439" s="51"/>
      <c r="F439" s="51"/>
      <c r="G439" s="35"/>
      <c r="H439" s="35"/>
      <c r="I439" s="35"/>
    </row>
    <row r="440" spans="2:9" ht="14.25" customHeight="1" x14ac:dyDescent="0.3">
      <c r="B440" s="36"/>
      <c r="E440" s="51"/>
      <c r="F440" s="51"/>
      <c r="G440" s="35"/>
      <c r="H440" s="35"/>
      <c r="I440" s="35"/>
    </row>
    <row r="441" spans="2:9" ht="14.25" customHeight="1" x14ac:dyDescent="0.3">
      <c r="B441" s="36"/>
      <c r="E441" s="51"/>
      <c r="F441" s="51"/>
      <c r="G441" s="35"/>
      <c r="H441" s="35"/>
      <c r="I441" s="35"/>
    </row>
    <row r="442" spans="2:9" ht="14.25" customHeight="1" x14ac:dyDescent="0.3">
      <c r="B442" s="36"/>
      <c r="E442" s="51"/>
      <c r="F442" s="51"/>
      <c r="G442" s="35"/>
      <c r="H442" s="35"/>
      <c r="I442" s="35"/>
    </row>
    <row r="443" spans="2:9" ht="14.25" customHeight="1" x14ac:dyDescent="0.3">
      <c r="B443" s="36"/>
      <c r="E443" s="51"/>
      <c r="F443" s="51"/>
      <c r="G443" s="35"/>
      <c r="H443" s="35"/>
      <c r="I443" s="35"/>
    </row>
    <row r="444" spans="2:9" ht="14.25" customHeight="1" x14ac:dyDescent="0.3">
      <c r="B444" s="36"/>
      <c r="E444" s="51"/>
      <c r="F444" s="51"/>
      <c r="G444" s="35"/>
      <c r="H444" s="35"/>
      <c r="I444" s="35"/>
    </row>
    <row r="445" spans="2:9" ht="14.25" customHeight="1" x14ac:dyDescent="0.3">
      <c r="B445" s="36"/>
      <c r="E445" s="51"/>
      <c r="F445" s="51"/>
      <c r="G445" s="35"/>
      <c r="H445" s="35"/>
      <c r="I445" s="35"/>
    </row>
    <row r="446" spans="2:9" ht="14.25" customHeight="1" x14ac:dyDescent="0.3">
      <c r="B446" s="36"/>
      <c r="E446" s="51"/>
      <c r="F446" s="51"/>
      <c r="G446" s="35"/>
      <c r="H446" s="35"/>
      <c r="I446" s="35"/>
    </row>
    <row r="447" spans="2:9" ht="14.25" customHeight="1" x14ac:dyDescent="0.3">
      <c r="B447" s="36"/>
      <c r="E447" s="51"/>
      <c r="F447" s="51"/>
      <c r="G447" s="35"/>
      <c r="H447" s="35"/>
      <c r="I447" s="35"/>
    </row>
    <row r="448" spans="2:9" ht="14.25" customHeight="1" x14ac:dyDescent="0.3">
      <c r="B448" s="36"/>
      <c r="E448" s="51"/>
      <c r="F448" s="51"/>
      <c r="G448" s="35"/>
      <c r="H448" s="35"/>
      <c r="I448" s="35"/>
    </row>
    <row r="449" spans="2:9" ht="14.25" customHeight="1" x14ac:dyDescent="0.3">
      <c r="B449" s="36"/>
      <c r="E449" s="51"/>
      <c r="F449" s="51"/>
      <c r="G449" s="35"/>
      <c r="H449" s="35"/>
      <c r="I449" s="35"/>
    </row>
    <row r="450" spans="2:9" ht="14.25" customHeight="1" x14ac:dyDescent="0.3">
      <c r="B450" s="36"/>
      <c r="E450" s="51"/>
      <c r="F450" s="51"/>
      <c r="G450" s="35"/>
      <c r="H450" s="35"/>
      <c r="I450" s="35"/>
    </row>
    <row r="451" spans="2:9" ht="14.25" customHeight="1" x14ac:dyDescent="0.3">
      <c r="B451" s="36"/>
      <c r="E451" s="51"/>
      <c r="F451" s="51"/>
      <c r="G451" s="35"/>
      <c r="H451" s="35"/>
      <c r="I451" s="35"/>
    </row>
    <row r="452" spans="2:9" ht="14.25" customHeight="1" x14ac:dyDescent="0.3">
      <c r="B452" s="36"/>
      <c r="E452" s="51"/>
      <c r="F452" s="51"/>
      <c r="G452" s="35"/>
      <c r="H452" s="35"/>
      <c r="I452" s="35"/>
    </row>
    <row r="453" spans="2:9" ht="14.25" customHeight="1" x14ac:dyDescent="0.3">
      <c r="B453" s="36"/>
      <c r="E453" s="51"/>
      <c r="F453" s="51"/>
      <c r="G453" s="35"/>
      <c r="H453" s="35"/>
      <c r="I453" s="35"/>
    </row>
    <row r="454" spans="2:9" ht="14.25" customHeight="1" x14ac:dyDescent="0.3">
      <c r="B454" s="36"/>
      <c r="E454" s="51"/>
      <c r="F454" s="51"/>
      <c r="G454" s="35"/>
      <c r="H454" s="35"/>
      <c r="I454" s="35"/>
    </row>
    <row r="455" spans="2:9" ht="14.25" customHeight="1" x14ac:dyDescent="0.3">
      <c r="B455" s="36"/>
      <c r="E455" s="51"/>
      <c r="F455" s="51"/>
      <c r="G455" s="35"/>
      <c r="H455" s="35"/>
      <c r="I455" s="35"/>
    </row>
    <row r="456" spans="2:9" ht="14.25" customHeight="1" x14ac:dyDescent="0.3">
      <c r="B456" s="36"/>
      <c r="E456" s="51"/>
      <c r="F456" s="51"/>
      <c r="G456" s="35"/>
      <c r="H456" s="35"/>
      <c r="I456" s="35"/>
    </row>
    <row r="457" spans="2:9" ht="14.25" customHeight="1" x14ac:dyDescent="0.3">
      <c r="B457" s="36"/>
      <c r="E457" s="51"/>
      <c r="F457" s="51"/>
      <c r="G457" s="35"/>
      <c r="H457" s="35"/>
      <c r="I457" s="35"/>
    </row>
    <row r="458" spans="2:9" ht="14.25" customHeight="1" x14ac:dyDescent="0.3">
      <c r="B458" s="36"/>
      <c r="E458" s="51"/>
      <c r="F458" s="51"/>
      <c r="G458" s="35"/>
      <c r="H458" s="35"/>
      <c r="I458" s="35"/>
    </row>
    <row r="459" spans="2:9" ht="14.25" customHeight="1" x14ac:dyDescent="0.3">
      <c r="B459" s="36"/>
      <c r="E459" s="51"/>
      <c r="F459" s="51"/>
      <c r="G459" s="35"/>
      <c r="H459" s="35"/>
      <c r="I459" s="35"/>
    </row>
    <row r="460" spans="2:9" ht="14.25" customHeight="1" x14ac:dyDescent="0.3">
      <c r="B460" s="36"/>
      <c r="E460" s="51"/>
      <c r="F460" s="51"/>
      <c r="G460" s="35"/>
      <c r="H460" s="35"/>
      <c r="I460" s="35"/>
    </row>
    <row r="461" spans="2:9" ht="14.25" customHeight="1" x14ac:dyDescent="0.3">
      <c r="B461" s="36"/>
      <c r="E461" s="51"/>
      <c r="F461" s="51"/>
      <c r="G461" s="35"/>
      <c r="H461" s="35"/>
      <c r="I461" s="35"/>
    </row>
    <row r="462" spans="2:9" ht="14.25" customHeight="1" x14ac:dyDescent="0.3">
      <c r="B462" s="36"/>
      <c r="E462" s="51"/>
      <c r="F462" s="51"/>
      <c r="G462" s="35"/>
      <c r="H462" s="35"/>
      <c r="I462" s="35"/>
    </row>
    <row r="463" spans="2:9" ht="14.25" customHeight="1" x14ac:dyDescent="0.3">
      <c r="B463" s="36"/>
      <c r="E463" s="51"/>
      <c r="F463" s="51"/>
      <c r="G463" s="35"/>
      <c r="H463" s="35"/>
      <c r="I463" s="35"/>
    </row>
    <row r="464" spans="2:9" ht="14.25" customHeight="1" x14ac:dyDescent="0.3">
      <c r="B464" s="36"/>
      <c r="E464" s="51"/>
      <c r="F464" s="51"/>
      <c r="G464" s="35"/>
      <c r="H464" s="35"/>
      <c r="I464" s="35"/>
    </row>
    <row r="465" spans="2:9" ht="14.25" customHeight="1" x14ac:dyDescent="0.3">
      <c r="B465" s="36"/>
      <c r="E465" s="51"/>
      <c r="F465" s="51"/>
      <c r="G465" s="35"/>
      <c r="H465" s="35"/>
      <c r="I465" s="35"/>
    </row>
    <row r="466" spans="2:9" ht="14.25" customHeight="1" x14ac:dyDescent="0.3">
      <c r="B466" s="36"/>
      <c r="E466" s="51"/>
      <c r="F466" s="51"/>
      <c r="G466" s="35"/>
      <c r="H466" s="35"/>
      <c r="I466" s="35"/>
    </row>
    <row r="467" spans="2:9" ht="14.25" customHeight="1" x14ac:dyDescent="0.3">
      <c r="B467" s="36"/>
      <c r="E467" s="51"/>
      <c r="F467" s="51"/>
      <c r="G467" s="35"/>
      <c r="H467" s="35"/>
      <c r="I467" s="35"/>
    </row>
    <row r="468" spans="2:9" ht="14.25" customHeight="1" x14ac:dyDescent="0.3">
      <c r="B468" s="36"/>
      <c r="E468" s="51"/>
      <c r="F468" s="51"/>
      <c r="G468" s="35"/>
      <c r="H468" s="35"/>
      <c r="I468" s="35"/>
    </row>
    <row r="469" spans="2:9" ht="14.25" customHeight="1" x14ac:dyDescent="0.3">
      <c r="B469" s="36"/>
      <c r="E469" s="51"/>
      <c r="F469" s="51"/>
      <c r="G469" s="35"/>
      <c r="H469" s="35"/>
      <c r="I469" s="35"/>
    </row>
    <row r="470" spans="2:9" ht="14.25" customHeight="1" x14ac:dyDescent="0.3">
      <c r="B470" s="36"/>
      <c r="E470" s="51"/>
      <c r="F470" s="51"/>
      <c r="G470" s="35"/>
      <c r="H470" s="35"/>
      <c r="I470" s="35"/>
    </row>
    <row r="471" spans="2:9" ht="14.25" customHeight="1" x14ac:dyDescent="0.3">
      <c r="B471" s="36"/>
      <c r="E471" s="51"/>
      <c r="F471" s="51"/>
      <c r="G471" s="35"/>
      <c r="H471" s="35"/>
      <c r="I471" s="35"/>
    </row>
    <row r="472" spans="2:9" ht="14.25" customHeight="1" x14ac:dyDescent="0.3">
      <c r="B472" s="36"/>
      <c r="E472" s="51"/>
      <c r="F472" s="51"/>
      <c r="G472" s="35"/>
      <c r="H472" s="35"/>
      <c r="I472" s="35"/>
    </row>
    <row r="473" spans="2:9" ht="14.25" customHeight="1" x14ac:dyDescent="0.3">
      <c r="B473" s="36"/>
      <c r="E473" s="51"/>
      <c r="F473" s="51"/>
      <c r="G473" s="35"/>
      <c r="H473" s="35"/>
      <c r="I473" s="35"/>
    </row>
    <row r="474" spans="2:9" ht="14.25" customHeight="1" x14ac:dyDescent="0.3">
      <c r="B474" s="36"/>
      <c r="E474" s="51"/>
      <c r="F474" s="51"/>
      <c r="G474" s="35"/>
      <c r="H474" s="35"/>
      <c r="I474" s="35"/>
    </row>
    <row r="475" spans="2:9" ht="14.25" customHeight="1" x14ac:dyDescent="0.3">
      <c r="B475" s="36"/>
      <c r="E475" s="51"/>
      <c r="F475" s="51"/>
      <c r="G475" s="35"/>
      <c r="H475" s="35"/>
      <c r="I475" s="35"/>
    </row>
    <row r="476" spans="2:9" ht="14.25" customHeight="1" x14ac:dyDescent="0.3">
      <c r="B476" s="36"/>
      <c r="E476" s="51"/>
      <c r="F476" s="51"/>
      <c r="G476" s="35"/>
      <c r="H476" s="35"/>
      <c r="I476" s="35"/>
    </row>
    <row r="477" spans="2:9" ht="14.25" customHeight="1" x14ac:dyDescent="0.3">
      <c r="B477" s="36"/>
      <c r="E477" s="51"/>
      <c r="F477" s="51"/>
      <c r="G477" s="35"/>
      <c r="H477" s="35"/>
      <c r="I477" s="35"/>
    </row>
    <row r="478" spans="2:9" ht="14.25" customHeight="1" x14ac:dyDescent="0.3">
      <c r="B478" s="36"/>
      <c r="E478" s="51"/>
      <c r="F478" s="51"/>
      <c r="G478" s="35"/>
      <c r="H478" s="35"/>
      <c r="I478" s="35"/>
    </row>
    <row r="479" spans="2:9" ht="14.25" customHeight="1" x14ac:dyDescent="0.3">
      <c r="B479" s="36"/>
      <c r="E479" s="51"/>
      <c r="F479" s="51"/>
      <c r="G479" s="35"/>
      <c r="H479" s="35"/>
      <c r="I479" s="35"/>
    </row>
    <row r="480" spans="2:9" ht="14.25" customHeight="1" x14ac:dyDescent="0.3">
      <c r="B480" s="36"/>
      <c r="E480" s="51"/>
      <c r="F480" s="51"/>
      <c r="G480" s="35"/>
      <c r="H480" s="35"/>
      <c r="I480" s="35"/>
    </row>
    <row r="481" spans="2:9" ht="14.25" customHeight="1" x14ac:dyDescent="0.3">
      <c r="B481" s="36"/>
      <c r="E481" s="51"/>
      <c r="F481" s="51"/>
      <c r="G481" s="35"/>
      <c r="H481" s="35"/>
      <c r="I481" s="35"/>
    </row>
    <row r="482" spans="2:9" ht="14.25" customHeight="1" x14ac:dyDescent="0.3">
      <c r="B482" s="36"/>
      <c r="E482" s="51"/>
      <c r="F482" s="51"/>
      <c r="G482" s="35"/>
      <c r="H482" s="35"/>
      <c r="I482" s="35"/>
    </row>
    <row r="483" spans="2:9" ht="14.25" customHeight="1" x14ac:dyDescent="0.3">
      <c r="B483" s="36"/>
      <c r="E483" s="51"/>
      <c r="F483" s="51"/>
      <c r="G483" s="35"/>
      <c r="H483" s="35"/>
      <c r="I483" s="35"/>
    </row>
    <row r="484" spans="2:9" ht="14.25" customHeight="1" x14ac:dyDescent="0.3">
      <c r="B484" s="36"/>
      <c r="E484" s="51"/>
      <c r="F484" s="51"/>
      <c r="G484" s="35"/>
      <c r="H484" s="35"/>
      <c r="I484" s="35"/>
    </row>
    <row r="485" spans="2:9" ht="14.25" customHeight="1" x14ac:dyDescent="0.3">
      <c r="B485" s="36"/>
      <c r="E485" s="51"/>
      <c r="F485" s="51"/>
      <c r="G485" s="35"/>
      <c r="H485" s="35"/>
      <c r="I485" s="35"/>
    </row>
    <row r="486" spans="2:9" ht="14.25" customHeight="1" x14ac:dyDescent="0.3">
      <c r="B486" s="36"/>
      <c r="E486" s="51"/>
      <c r="F486" s="51"/>
      <c r="G486" s="35"/>
      <c r="H486" s="35"/>
      <c r="I486" s="35"/>
    </row>
    <row r="487" spans="2:9" ht="14.25" customHeight="1" x14ac:dyDescent="0.3">
      <c r="B487" s="36"/>
      <c r="E487" s="51"/>
      <c r="F487" s="51"/>
      <c r="G487" s="35"/>
      <c r="H487" s="35"/>
      <c r="I487" s="35"/>
    </row>
    <row r="488" spans="2:9" ht="14.25" customHeight="1" x14ac:dyDescent="0.3">
      <c r="B488" s="36"/>
      <c r="E488" s="51"/>
      <c r="F488" s="51"/>
      <c r="G488" s="35"/>
      <c r="H488" s="35"/>
      <c r="I488" s="35"/>
    </row>
    <row r="489" spans="2:9" ht="14.25" customHeight="1" x14ac:dyDescent="0.3">
      <c r="B489" s="36"/>
      <c r="E489" s="51"/>
      <c r="F489" s="51"/>
      <c r="G489" s="35"/>
      <c r="H489" s="35"/>
      <c r="I489" s="35"/>
    </row>
    <row r="490" spans="2:9" ht="14.25" customHeight="1" x14ac:dyDescent="0.3">
      <c r="B490" s="36"/>
      <c r="E490" s="51"/>
      <c r="F490" s="51"/>
      <c r="G490" s="35"/>
      <c r="H490" s="35"/>
      <c r="I490" s="35"/>
    </row>
    <row r="491" spans="2:9" ht="14.25" customHeight="1" x14ac:dyDescent="0.3">
      <c r="B491" s="36"/>
      <c r="E491" s="51"/>
      <c r="F491" s="51"/>
      <c r="G491" s="35"/>
      <c r="H491" s="35"/>
      <c r="I491" s="35"/>
    </row>
    <row r="492" spans="2:9" ht="14.25" customHeight="1" x14ac:dyDescent="0.3">
      <c r="B492" s="36"/>
      <c r="E492" s="51"/>
      <c r="F492" s="51"/>
      <c r="G492" s="35"/>
      <c r="H492" s="35"/>
      <c r="I492" s="35"/>
    </row>
    <row r="493" spans="2:9" ht="14.25" customHeight="1" x14ac:dyDescent="0.3">
      <c r="B493" s="36"/>
      <c r="E493" s="51"/>
      <c r="F493" s="51"/>
      <c r="G493" s="35"/>
      <c r="H493" s="35"/>
      <c r="I493" s="35"/>
    </row>
    <row r="494" spans="2:9" ht="14.25" customHeight="1" x14ac:dyDescent="0.3">
      <c r="B494" s="36"/>
      <c r="E494" s="51"/>
      <c r="F494" s="51"/>
      <c r="G494" s="35"/>
      <c r="H494" s="35"/>
      <c r="I494" s="35"/>
    </row>
    <row r="495" spans="2:9" ht="14.25" customHeight="1" x14ac:dyDescent="0.3">
      <c r="B495" s="36"/>
      <c r="E495" s="51"/>
      <c r="F495" s="51"/>
      <c r="G495" s="35"/>
      <c r="H495" s="35"/>
      <c r="I495" s="35"/>
    </row>
    <row r="496" spans="2:9" ht="14.25" customHeight="1" x14ac:dyDescent="0.3">
      <c r="B496" s="36"/>
      <c r="E496" s="51"/>
      <c r="F496" s="51"/>
      <c r="G496" s="35"/>
      <c r="H496" s="35"/>
      <c r="I496" s="35"/>
    </row>
    <row r="497" spans="2:9" ht="14.25" customHeight="1" x14ac:dyDescent="0.3">
      <c r="B497" s="36"/>
      <c r="E497" s="51"/>
      <c r="F497" s="51"/>
      <c r="G497" s="35"/>
      <c r="H497" s="35"/>
      <c r="I497" s="35"/>
    </row>
    <row r="498" spans="2:9" ht="14.25" customHeight="1" x14ac:dyDescent="0.3">
      <c r="B498" s="36"/>
      <c r="E498" s="51"/>
      <c r="F498" s="51"/>
      <c r="G498" s="35"/>
      <c r="H498" s="35"/>
      <c r="I498" s="35"/>
    </row>
    <row r="499" spans="2:9" ht="14.25" customHeight="1" x14ac:dyDescent="0.3">
      <c r="B499" s="36"/>
      <c r="E499" s="51"/>
      <c r="F499" s="51"/>
      <c r="G499" s="35"/>
      <c r="H499" s="35"/>
      <c r="I499" s="35"/>
    </row>
    <row r="500" spans="2:9" ht="14.25" customHeight="1" x14ac:dyDescent="0.3">
      <c r="B500" s="36"/>
      <c r="E500" s="51"/>
      <c r="F500" s="51"/>
      <c r="G500" s="35"/>
      <c r="H500" s="35"/>
      <c r="I500" s="35"/>
    </row>
    <row r="501" spans="2:9" ht="14.25" customHeight="1" x14ac:dyDescent="0.3">
      <c r="B501" s="36"/>
      <c r="E501" s="51"/>
      <c r="F501" s="51"/>
      <c r="G501" s="35"/>
      <c r="H501" s="35"/>
      <c r="I501" s="35"/>
    </row>
    <row r="502" spans="2:9" ht="14.25" customHeight="1" x14ac:dyDescent="0.3">
      <c r="B502" s="36"/>
      <c r="E502" s="51"/>
      <c r="F502" s="51"/>
      <c r="G502" s="35"/>
      <c r="H502" s="35"/>
      <c r="I502" s="35"/>
    </row>
    <row r="503" spans="2:9" ht="14.25" customHeight="1" x14ac:dyDescent="0.3">
      <c r="B503" s="36"/>
      <c r="E503" s="51"/>
      <c r="F503" s="51"/>
      <c r="G503" s="35"/>
      <c r="H503" s="35"/>
      <c r="I503" s="35"/>
    </row>
    <row r="504" spans="2:9" ht="14.25" customHeight="1" x14ac:dyDescent="0.3">
      <c r="B504" s="36"/>
      <c r="E504" s="51"/>
      <c r="F504" s="51"/>
      <c r="G504" s="35"/>
      <c r="H504" s="35"/>
      <c r="I504" s="35"/>
    </row>
    <row r="505" spans="2:9" ht="14.25" customHeight="1" x14ac:dyDescent="0.3">
      <c r="B505" s="36"/>
      <c r="E505" s="51"/>
      <c r="F505" s="51"/>
      <c r="G505" s="35"/>
      <c r="H505" s="35"/>
      <c r="I505" s="35"/>
    </row>
    <row r="506" spans="2:9" ht="14.25" customHeight="1" x14ac:dyDescent="0.3">
      <c r="B506" s="36"/>
      <c r="E506" s="51"/>
      <c r="F506" s="51"/>
      <c r="G506" s="35"/>
      <c r="H506" s="35"/>
      <c r="I506" s="35"/>
    </row>
    <row r="507" spans="2:9" ht="14.25" customHeight="1" x14ac:dyDescent="0.3">
      <c r="B507" s="36"/>
      <c r="E507" s="51"/>
      <c r="F507" s="51"/>
      <c r="G507" s="35"/>
      <c r="H507" s="35"/>
      <c r="I507" s="35"/>
    </row>
    <row r="508" spans="2:9" ht="14.25" customHeight="1" x14ac:dyDescent="0.3">
      <c r="B508" s="36"/>
      <c r="E508" s="51"/>
      <c r="F508" s="51"/>
      <c r="G508" s="35"/>
      <c r="H508" s="35"/>
      <c r="I508" s="35"/>
    </row>
    <row r="509" spans="2:9" ht="14.25" customHeight="1" x14ac:dyDescent="0.3">
      <c r="B509" s="36"/>
      <c r="E509" s="51"/>
      <c r="F509" s="51"/>
      <c r="G509" s="35"/>
      <c r="H509" s="35"/>
      <c r="I509" s="35"/>
    </row>
    <row r="510" spans="2:9" ht="14.25" customHeight="1" x14ac:dyDescent="0.3">
      <c r="B510" s="36"/>
      <c r="E510" s="51"/>
      <c r="F510" s="51"/>
      <c r="G510" s="35"/>
      <c r="H510" s="35"/>
      <c r="I510" s="35"/>
    </row>
    <row r="511" spans="2:9" ht="14.25" customHeight="1" x14ac:dyDescent="0.3">
      <c r="B511" s="36"/>
      <c r="E511" s="51"/>
      <c r="F511" s="51"/>
      <c r="G511" s="35"/>
      <c r="H511" s="35"/>
      <c r="I511" s="35"/>
    </row>
    <row r="512" spans="2:9" ht="14.25" customHeight="1" x14ac:dyDescent="0.3">
      <c r="B512" s="36"/>
      <c r="E512" s="51"/>
      <c r="F512" s="51"/>
      <c r="G512" s="35"/>
      <c r="H512" s="35"/>
      <c r="I512" s="35"/>
    </row>
    <row r="513" spans="2:9" ht="14.25" customHeight="1" x14ac:dyDescent="0.3">
      <c r="B513" s="36"/>
      <c r="E513" s="51"/>
      <c r="F513" s="51"/>
      <c r="G513" s="35"/>
      <c r="H513" s="35"/>
      <c r="I513" s="35"/>
    </row>
    <row r="514" spans="2:9" ht="14.25" customHeight="1" x14ac:dyDescent="0.3">
      <c r="B514" s="36"/>
      <c r="E514" s="51"/>
      <c r="F514" s="51"/>
      <c r="G514" s="35"/>
      <c r="H514" s="35"/>
      <c r="I514" s="35"/>
    </row>
    <row r="515" spans="2:9" ht="14.25" customHeight="1" x14ac:dyDescent="0.3">
      <c r="B515" s="36"/>
      <c r="E515" s="51"/>
      <c r="F515" s="51"/>
      <c r="G515" s="35"/>
      <c r="H515" s="35"/>
      <c r="I515" s="35"/>
    </row>
    <row r="516" spans="2:9" ht="14.25" customHeight="1" x14ac:dyDescent="0.3">
      <c r="B516" s="36"/>
      <c r="E516" s="51"/>
      <c r="F516" s="51"/>
      <c r="G516" s="35"/>
      <c r="H516" s="35"/>
      <c r="I516" s="35"/>
    </row>
    <row r="517" spans="2:9" ht="14.25" customHeight="1" x14ac:dyDescent="0.3">
      <c r="B517" s="36"/>
      <c r="E517" s="51"/>
      <c r="F517" s="51"/>
      <c r="G517" s="35"/>
      <c r="H517" s="35"/>
      <c r="I517" s="35"/>
    </row>
    <row r="518" spans="2:9" ht="14.25" customHeight="1" x14ac:dyDescent="0.3">
      <c r="B518" s="36"/>
      <c r="E518" s="51"/>
      <c r="F518" s="51"/>
      <c r="G518" s="35"/>
      <c r="H518" s="35"/>
      <c r="I518" s="35"/>
    </row>
    <row r="519" spans="2:9" ht="14.25" customHeight="1" x14ac:dyDescent="0.3">
      <c r="B519" s="36"/>
      <c r="E519" s="51"/>
      <c r="F519" s="51"/>
      <c r="G519" s="35"/>
      <c r="H519" s="35"/>
      <c r="I519" s="35"/>
    </row>
    <row r="520" spans="2:9" ht="14.25" customHeight="1" x14ac:dyDescent="0.3">
      <c r="B520" s="36"/>
      <c r="E520" s="51"/>
      <c r="F520" s="51"/>
      <c r="G520" s="35"/>
      <c r="H520" s="35"/>
      <c r="I520" s="35"/>
    </row>
    <row r="521" spans="2:9" ht="14.25" customHeight="1" x14ac:dyDescent="0.3">
      <c r="B521" s="36"/>
      <c r="E521" s="51"/>
      <c r="F521" s="51"/>
      <c r="G521" s="35"/>
      <c r="H521" s="35"/>
      <c r="I521" s="35"/>
    </row>
    <row r="522" spans="2:9" ht="14.25" customHeight="1" x14ac:dyDescent="0.3">
      <c r="B522" s="36"/>
      <c r="E522" s="51"/>
      <c r="F522" s="51"/>
      <c r="G522" s="35"/>
      <c r="H522" s="35"/>
      <c r="I522" s="35"/>
    </row>
    <row r="523" spans="2:9" ht="14.25" customHeight="1" x14ac:dyDescent="0.3">
      <c r="B523" s="36"/>
      <c r="E523" s="51"/>
      <c r="F523" s="51"/>
      <c r="G523" s="35"/>
      <c r="H523" s="35"/>
      <c r="I523" s="35"/>
    </row>
    <row r="524" spans="2:9" ht="14.25" customHeight="1" x14ac:dyDescent="0.3">
      <c r="B524" s="36"/>
      <c r="E524" s="51"/>
      <c r="F524" s="51"/>
      <c r="G524" s="35"/>
      <c r="H524" s="35"/>
      <c r="I524" s="35"/>
    </row>
    <row r="525" spans="2:9" ht="14.25" customHeight="1" x14ac:dyDescent="0.3">
      <c r="B525" s="36"/>
      <c r="E525" s="51"/>
      <c r="F525" s="51"/>
      <c r="G525" s="35"/>
      <c r="H525" s="35"/>
      <c r="I525" s="35"/>
    </row>
    <row r="526" spans="2:9" ht="14.25" customHeight="1" x14ac:dyDescent="0.3">
      <c r="B526" s="36"/>
      <c r="E526" s="51"/>
      <c r="F526" s="51"/>
      <c r="G526" s="35"/>
      <c r="H526" s="35"/>
      <c r="I526" s="35"/>
    </row>
    <row r="527" spans="2:9" ht="14.25" customHeight="1" x14ac:dyDescent="0.3">
      <c r="B527" s="36"/>
      <c r="E527" s="51"/>
      <c r="F527" s="51"/>
      <c r="G527" s="35"/>
      <c r="H527" s="35"/>
      <c r="I527" s="35"/>
    </row>
    <row r="528" spans="2:9" ht="14.25" customHeight="1" x14ac:dyDescent="0.3">
      <c r="B528" s="36"/>
      <c r="E528" s="51"/>
      <c r="F528" s="51"/>
      <c r="G528" s="35"/>
      <c r="H528" s="35"/>
      <c r="I528" s="35"/>
    </row>
    <row r="529" spans="2:9" ht="14.25" customHeight="1" x14ac:dyDescent="0.3">
      <c r="B529" s="36"/>
      <c r="E529" s="51"/>
      <c r="F529" s="51"/>
      <c r="G529" s="35"/>
      <c r="H529" s="35"/>
      <c r="I529" s="35"/>
    </row>
    <row r="530" spans="2:9" ht="14.25" customHeight="1" x14ac:dyDescent="0.3">
      <c r="B530" s="36"/>
      <c r="E530" s="51"/>
      <c r="F530" s="51"/>
      <c r="G530" s="35"/>
      <c r="H530" s="35"/>
      <c r="I530" s="35"/>
    </row>
    <row r="531" spans="2:9" ht="14.25" customHeight="1" x14ac:dyDescent="0.3">
      <c r="B531" s="36"/>
      <c r="E531" s="51"/>
      <c r="F531" s="51"/>
      <c r="G531" s="35"/>
      <c r="H531" s="35"/>
      <c r="I531" s="35"/>
    </row>
    <row r="532" spans="2:9" ht="14.25" customHeight="1" x14ac:dyDescent="0.3">
      <c r="B532" s="36"/>
      <c r="E532" s="51"/>
      <c r="F532" s="51"/>
      <c r="G532" s="35"/>
      <c r="H532" s="35"/>
      <c r="I532" s="35"/>
    </row>
    <row r="533" spans="2:9" ht="14.25" customHeight="1" x14ac:dyDescent="0.3">
      <c r="B533" s="36"/>
      <c r="E533" s="51"/>
      <c r="F533" s="51"/>
      <c r="G533" s="35"/>
      <c r="H533" s="35"/>
      <c r="I533" s="35"/>
    </row>
    <row r="534" spans="2:9" ht="14.25" customHeight="1" x14ac:dyDescent="0.3">
      <c r="B534" s="36"/>
      <c r="E534" s="51"/>
      <c r="F534" s="51"/>
      <c r="G534" s="35"/>
      <c r="H534" s="35"/>
      <c r="I534" s="35"/>
    </row>
    <row r="535" spans="2:9" ht="14.25" customHeight="1" x14ac:dyDescent="0.3">
      <c r="B535" s="36"/>
      <c r="E535" s="51"/>
      <c r="F535" s="51"/>
      <c r="G535" s="35"/>
      <c r="H535" s="35"/>
      <c r="I535" s="35"/>
    </row>
    <row r="536" spans="2:9" ht="14.25" customHeight="1" x14ac:dyDescent="0.3">
      <c r="B536" s="36"/>
      <c r="E536" s="51"/>
      <c r="F536" s="51"/>
      <c r="G536" s="35"/>
      <c r="H536" s="35"/>
      <c r="I536" s="35"/>
    </row>
    <row r="537" spans="2:9" ht="14.25" customHeight="1" x14ac:dyDescent="0.3">
      <c r="B537" s="36"/>
      <c r="E537" s="51"/>
      <c r="F537" s="51"/>
      <c r="G537" s="35"/>
      <c r="H537" s="35"/>
      <c r="I537" s="35"/>
    </row>
    <row r="538" spans="2:9" ht="14.25" customHeight="1" x14ac:dyDescent="0.3">
      <c r="B538" s="36"/>
      <c r="E538" s="51"/>
      <c r="F538" s="51"/>
      <c r="G538" s="35"/>
      <c r="H538" s="35"/>
      <c r="I538" s="35"/>
    </row>
    <row r="539" spans="2:9" ht="14.25" customHeight="1" x14ac:dyDescent="0.3">
      <c r="B539" s="36"/>
      <c r="E539" s="51"/>
      <c r="F539" s="51"/>
      <c r="G539" s="35"/>
      <c r="H539" s="35"/>
      <c r="I539" s="35"/>
    </row>
    <row r="540" spans="2:9" ht="14.25" customHeight="1" x14ac:dyDescent="0.3">
      <c r="B540" s="36"/>
      <c r="E540" s="51"/>
      <c r="F540" s="51"/>
      <c r="G540" s="35"/>
      <c r="H540" s="35"/>
      <c r="I540" s="35"/>
    </row>
    <row r="541" spans="2:9" ht="14.25" customHeight="1" x14ac:dyDescent="0.3">
      <c r="B541" s="36"/>
      <c r="E541" s="51"/>
      <c r="F541" s="51"/>
      <c r="G541" s="35"/>
      <c r="H541" s="35"/>
      <c r="I541" s="35"/>
    </row>
    <row r="542" spans="2:9" ht="14.25" customHeight="1" x14ac:dyDescent="0.3">
      <c r="B542" s="36"/>
      <c r="E542" s="51"/>
      <c r="F542" s="51"/>
      <c r="G542" s="35"/>
      <c r="H542" s="35"/>
      <c r="I542" s="35"/>
    </row>
    <row r="543" spans="2:9" ht="14.25" customHeight="1" x14ac:dyDescent="0.3">
      <c r="B543" s="36"/>
      <c r="E543" s="51"/>
      <c r="F543" s="51"/>
      <c r="G543" s="35"/>
      <c r="H543" s="35"/>
      <c r="I543" s="35"/>
    </row>
    <row r="544" spans="2:9" ht="14.25" customHeight="1" x14ac:dyDescent="0.3">
      <c r="B544" s="36"/>
      <c r="E544" s="51"/>
      <c r="F544" s="51"/>
      <c r="G544" s="35"/>
      <c r="H544" s="35"/>
      <c r="I544" s="35"/>
    </row>
    <row r="545" spans="2:9" ht="14.25" customHeight="1" x14ac:dyDescent="0.3">
      <c r="B545" s="36"/>
      <c r="E545" s="51"/>
      <c r="F545" s="51"/>
      <c r="G545" s="35"/>
      <c r="H545" s="35"/>
      <c r="I545" s="35"/>
    </row>
    <row r="546" spans="2:9" ht="14.25" customHeight="1" x14ac:dyDescent="0.3">
      <c r="B546" s="36"/>
      <c r="E546" s="51"/>
      <c r="F546" s="51"/>
      <c r="G546" s="35"/>
      <c r="H546" s="35"/>
      <c r="I546" s="35"/>
    </row>
    <row r="547" spans="2:9" ht="14.25" customHeight="1" x14ac:dyDescent="0.3">
      <c r="B547" s="36"/>
      <c r="E547" s="51"/>
      <c r="F547" s="51"/>
      <c r="G547" s="35"/>
      <c r="H547" s="35"/>
      <c r="I547" s="35"/>
    </row>
    <row r="548" spans="2:9" ht="14.25" customHeight="1" x14ac:dyDescent="0.3">
      <c r="B548" s="36"/>
      <c r="E548" s="51"/>
      <c r="F548" s="51"/>
      <c r="G548" s="35"/>
      <c r="H548" s="35"/>
      <c r="I548" s="35"/>
    </row>
    <row r="549" spans="2:9" ht="14.25" customHeight="1" x14ac:dyDescent="0.3">
      <c r="B549" s="36"/>
      <c r="E549" s="51"/>
      <c r="F549" s="51"/>
      <c r="G549" s="35"/>
      <c r="H549" s="35"/>
      <c r="I549" s="35"/>
    </row>
    <row r="550" spans="2:9" ht="14.25" customHeight="1" x14ac:dyDescent="0.3">
      <c r="B550" s="36"/>
      <c r="E550" s="51"/>
      <c r="F550" s="51"/>
      <c r="G550" s="35"/>
      <c r="H550" s="35"/>
      <c r="I550" s="35"/>
    </row>
    <row r="551" spans="2:9" ht="14.25" customHeight="1" x14ac:dyDescent="0.3">
      <c r="B551" s="36"/>
      <c r="E551" s="51"/>
      <c r="F551" s="51"/>
      <c r="G551" s="35"/>
      <c r="H551" s="35"/>
      <c r="I551" s="35"/>
    </row>
    <row r="552" spans="2:9" ht="14.25" customHeight="1" x14ac:dyDescent="0.3">
      <c r="B552" s="36"/>
      <c r="E552" s="51"/>
      <c r="F552" s="51"/>
      <c r="G552" s="35"/>
      <c r="H552" s="35"/>
      <c r="I552" s="35"/>
    </row>
    <row r="553" spans="2:9" ht="14.25" customHeight="1" x14ac:dyDescent="0.3">
      <c r="B553" s="36"/>
      <c r="E553" s="51"/>
      <c r="F553" s="51"/>
      <c r="G553" s="35"/>
      <c r="H553" s="35"/>
      <c r="I553" s="35"/>
    </row>
    <row r="554" spans="2:9" ht="14.25" customHeight="1" x14ac:dyDescent="0.3">
      <c r="B554" s="36"/>
      <c r="E554" s="51"/>
      <c r="F554" s="51"/>
      <c r="G554" s="35"/>
      <c r="H554" s="35"/>
      <c r="I554" s="35"/>
    </row>
    <row r="555" spans="2:9" ht="14.25" customHeight="1" x14ac:dyDescent="0.3">
      <c r="B555" s="36"/>
      <c r="E555" s="51"/>
      <c r="F555" s="51"/>
      <c r="G555" s="35"/>
      <c r="H555" s="35"/>
      <c r="I555" s="35"/>
    </row>
    <row r="556" spans="2:9" ht="14.25" customHeight="1" x14ac:dyDescent="0.3">
      <c r="B556" s="36"/>
      <c r="E556" s="51"/>
      <c r="F556" s="51"/>
      <c r="G556" s="35"/>
      <c r="H556" s="35"/>
      <c r="I556" s="35"/>
    </row>
    <row r="557" spans="2:9" ht="14.25" customHeight="1" x14ac:dyDescent="0.3">
      <c r="B557" s="36"/>
      <c r="E557" s="51"/>
      <c r="F557" s="51"/>
      <c r="G557" s="35"/>
      <c r="H557" s="35"/>
      <c r="I557" s="35"/>
    </row>
    <row r="558" spans="2:9" ht="14.25" customHeight="1" x14ac:dyDescent="0.3">
      <c r="B558" s="36"/>
      <c r="E558" s="51"/>
      <c r="F558" s="51"/>
      <c r="G558" s="35"/>
      <c r="H558" s="35"/>
      <c r="I558" s="35"/>
    </row>
    <row r="559" spans="2:9" ht="14.25" customHeight="1" x14ac:dyDescent="0.3">
      <c r="B559" s="36"/>
      <c r="E559" s="51"/>
      <c r="F559" s="51"/>
      <c r="G559" s="35"/>
      <c r="H559" s="35"/>
      <c r="I559" s="35"/>
    </row>
    <row r="560" spans="2:9" ht="14.25" customHeight="1" x14ac:dyDescent="0.3">
      <c r="B560" s="36"/>
      <c r="E560" s="51"/>
      <c r="F560" s="51"/>
      <c r="G560" s="35"/>
      <c r="H560" s="35"/>
      <c r="I560" s="35"/>
    </row>
    <row r="561" spans="2:9" ht="14.25" customHeight="1" x14ac:dyDescent="0.3">
      <c r="B561" s="36"/>
      <c r="E561" s="51"/>
      <c r="F561" s="51"/>
      <c r="G561" s="35"/>
      <c r="H561" s="35"/>
      <c r="I561" s="35"/>
    </row>
    <row r="562" spans="2:9" ht="14.25" customHeight="1" x14ac:dyDescent="0.3">
      <c r="B562" s="36"/>
      <c r="E562" s="51"/>
      <c r="F562" s="51"/>
      <c r="G562" s="35"/>
      <c r="H562" s="35"/>
      <c r="I562" s="35"/>
    </row>
    <row r="563" spans="2:9" ht="14.25" customHeight="1" x14ac:dyDescent="0.3">
      <c r="B563" s="36"/>
      <c r="E563" s="51"/>
      <c r="F563" s="51"/>
      <c r="G563" s="35"/>
      <c r="H563" s="35"/>
      <c r="I563" s="35"/>
    </row>
    <row r="564" spans="2:9" ht="14.25" customHeight="1" x14ac:dyDescent="0.3">
      <c r="B564" s="36"/>
      <c r="E564" s="51"/>
      <c r="F564" s="51"/>
      <c r="G564" s="35"/>
      <c r="H564" s="35"/>
      <c r="I564" s="35"/>
    </row>
    <row r="565" spans="2:9" ht="14.25" customHeight="1" x14ac:dyDescent="0.3">
      <c r="B565" s="36"/>
      <c r="E565" s="51"/>
      <c r="F565" s="51"/>
      <c r="G565" s="35"/>
      <c r="H565" s="35"/>
      <c r="I565" s="35"/>
    </row>
    <row r="566" spans="2:9" ht="14.25" customHeight="1" x14ac:dyDescent="0.3">
      <c r="B566" s="36"/>
      <c r="E566" s="51"/>
      <c r="F566" s="51"/>
      <c r="G566" s="35"/>
      <c r="H566" s="35"/>
      <c r="I566" s="35"/>
    </row>
    <row r="567" spans="2:9" ht="14.25" customHeight="1" x14ac:dyDescent="0.3">
      <c r="B567" s="36"/>
      <c r="E567" s="51"/>
      <c r="F567" s="51"/>
      <c r="G567" s="35"/>
      <c r="H567" s="35"/>
      <c r="I567" s="35"/>
    </row>
    <row r="568" spans="2:9" ht="14.25" customHeight="1" x14ac:dyDescent="0.3">
      <c r="B568" s="36"/>
      <c r="E568" s="51"/>
      <c r="F568" s="51"/>
      <c r="G568" s="35"/>
      <c r="H568" s="35"/>
      <c r="I568" s="35"/>
    </row>
    <row r="569" spans="2:9" ht="14.25" customHeight="1" x14ac:dyDescent="0.3">
      <c r="B569" s="36"/>
      <c r="E569" s="51"/>
      <c r="F569" s="51"/>
      <c r="G569" s="35"/>
      <c r="H569" s="35"/>
      <c r="I569" s="35"/>
    </row>
    <row r="570" spans="2:9" ht="14.25" customHeight="1" x14ac:dyDescent="0.3">
      <c r="B570" s="36"/>
      <c r="E570" s="51"/>
      <c r="F570" s="51"/>
      <c r="G570" s="35"/>
      <c r="H570" s="35"/>
      <c r="I570" s="35"/>
    </row>
    <row r="571" spans="2:9" ht="14.25" customHeight="1" x14ac:dyDescent="0.3">
      <c r="B571" s="36"/>
      <c r="E571" s="51"/>
      <c r="F571" s="51"/>
      <c r="G571" s="35"/>
      <c r="H571" s="35"/>
      <c r="I571" s="35"/>
    </row>
    <row r="572" spans="2:9" ht="14.25" customHeight="1" x14ac:dyDescent="0.3">
      <c r="B572" s="36"/>
      <c r="E572" s="51"/>
      <c r="F572" s="51"/>
      <c r="G572" s="35"/>
      <c r="H572" s="35"/>
      <c r="I572" s="35"/>
    </row>
    <row r="573" spans="2:9" ht="14.25" customHeight="1" x14ac:dyDescent="0.3">
      <c r="B573" s="36"/>
      <c r="E573" s="51"/>
      <c r="F573" s="51"/>
      <c r="G573" s="35"/>
      <c r="H573" s="35"/>
      <c r="I573" s="35"/>
    </row>
    <row r="574" spans="2:9" ht="14.25" customHeight="1" x14ac:dyDescent="0.3">
      <c r="B574" s="36"/>
      <c r="E574" s="51"/>
      <c r="F574" s="51"/>
      <c r="G574" s="35"/>
      <c r="H574" s="35"/>
      <c r="I574" s="35"/>
    </row>
    <row r="575" spans="2:9" ht="14.25" customHeight="1" x14ac:dyDescent="0.3">
      <c r="B575" s="36"/>
      <c r="E575" s="51"/>
      <c r="F575" s="51"/>
      <c r="G575" s="35"/>
      <c r="H575" s="35"/>
      <c r="I575" s="35"/>
    </row>
    <row r="576" spans="2:9" ht="14.25" customHeight="1" x14ac:dyDescent="0.3">
      <c r="B576" s="36"/>
      <c r="E576" s="51"/>
      <c r="F576" s="51"/>
      <c r="G576" s="35"/>
      <c r="H576" s="35"/>
      <c r="I576" s="35"/>
    </row>
    <row r="577" spans="2:9" ht="14.25" customHeight="1" x14ac:dyDescent="0.3">
      <c r="B577" s="36"/>
      <c r="E577" s="51"/>
      <c r="F577" s="51"/>
      <c r="G577" s="35"/>
      <c r="H577" s="35"/>
      <c r="I577" s="35"/>
    </row>
    <row r="578" spans="2:9" ht="14.25" customHeight="1" x14ac:dyDescent="0.3">
      <c r="B578" s="36"/>
      <c r="E578" s="51"/>
      <c r="F578" s="51"/>
      <c r="G578" s="35"/>
      <c r="H578" s="35"/>
      <c r="I578" s="35"/>
    </row>
    <row r="579" spans="2:9" ht="14.25" customHeight="1" x14ac:dyDescent="0.3">
      <c r="B579" s="36"/>
      <c r="E579" s="51"/>
      <c r="F579" s="51"/>
      <c r="G579" s="35"/>
      <c r="H579" s="35"/>
      <c r="I579" s="35"/>
    </row>
    <row r="580" spans="2:9" ht="14.25" customHeight="1" x14ac:dyDescent="0.3">
      <c r="B580" s="36"/>
      <c r="E580" s="51"/>
      <c r="F580" s="51"/>
      <c r="G580" s="35"/>
      <c r="H580" s="35"/>
      <c r="I580" s="35"/>
    </row>
    <row r="581" spans="2:9" ht="14.25" customHeight="1" x14ac:dyDescent="0.3">
      <c r="B581" s="36"/>
      <c r="E581" s="51"/>
      <c r="F581" s="51"/>
      <c r="G581" s="35"/>
      <c r="H581" s="35"/>
      <c r="I581" s="35"/>
    </row>
    <row r="582" spans="2:9" ht="14.25" customHeight="1" x14ac:dyDescent="0.3">
      <c r="B582" s="36"/>
      <c r="E582" s="51"/>
      <c r="F582" s="51"/>
      <c r="G582" s="35"/>
      <c r="H582" s="35"/>
      <c r="I582" s="35"/>
    </row>
    <row r="583" spans="2:9" ht="14.25" customHeight="1" x14ac:dyDescent="0.3">
      <c r="B583" s="36"/>
      <c r="E583" s="51"/>
      <c r="F583" s="51"/>
      <c r="G583" s="35"/>
      <c r="H583" s="35"/>
      <c r="I583" s="35"/>
    </row>
    <row r="584" spans="2:9" ht="14.25" customHeight="1" x14ac:dyDescent="0.3">
      <c r="B584" s="36"/>
      <c r="E584" s="51"/>
      <c r="F584" s="51"/>
      <c r="G584" s="35"/>
      <c r="H584" s="35"/>
      <c r="I584" s="35"/>
    </row>
    <row r="585" spans="2:9" ht="14.25" customHeight="1" x14ac:dyDescent="0.3">
      <c r="B585" s="36"/>
      <c r="E585" s="51"/>
      <c r="F585" s="51"/>
      <c r="G585" s="35"/>
      <c r="H585" s="35"/>
      <c r="I585" s="35"/>
    </row>
    <row r="586" spans="2:9" ht="14.25" customHeight="1" x14ac:dyDescent="0.3">
      <c r="B586" s="36"/>
      <c r="E586" s="51"/>
      <c r="F586" s="51"/>
      <c r="G586" s="35"/>
      <c r="H586" s="35"/>
      <c r="I586" s="35"/>
    </row>
    <row r="587" spans="2:9" ht="14.25" customHeight="1" x14ac:dyDescent="0.3">
      <c r="B587" s="36"/>
      <c r="E587" s="51"/>
      <c r="F587" s="51"/>
      <c r="G587" s="35"/>
      <c r="H587" s="35"/>
      <c r="I587" s="35"/>
    </row>
    <row r="588" spans="2:9" ht="14.25" customHeight="1" x14ac:dyDescent="0.3">
      <c r="B588" s="36"/>
      <c r="E588" s="51"/>
      <c r="F588" s="51"/>
      <c r="G588" s="35"/>
      <c r="H588" s="35"/>
      <c r="I588" s="35"/>
    </row>
    <row r="589" spans="2:9" ht="14.25" customHeight="1" x14ac:dyDescent="0.3">
      <c r="B589" s="36"/>
      <c r="E589" s="51"/>
      <c r="F589" s="51"/>
      <c r="G589" s="35"/>
      <c r="H589" s="35"/>
      <c r="I589" s="35"/>
    </row>
    <row r="590" spans="2:9" ht="14.25" customHeight="1" x14ac:dyDescent="0.3">
      <c r="B590" s="36"/>
      <c r="E590" s="51"/>
      <c r="F590" s="51"/>
      <c r="G590" s="35"/>
      <c r="H590" s="35"/>
      <c r="I590" s="35"/>
    </row>
    <row r="591" spans="2:9" ht="14.25" customHeight="1" x14ac:dyDescent="0.3">
      <c r="B591" s="36"/>
      <c r="E591" s="51"/>
      <c r="F591" s="51"/>
      <c r="G591" s="35"/>
      <c r="H591" s="35"/>
      <c r="I591" s="35"/>
    </row>
    <row r="592" spans="2:9" ht="14.25" customHeight="1" x14ac:dyDescent="0.3">
      <c r="B592" s="36"/>
      <c r="E592" s="51"/>
      <c r="F592" s="51"/>
      <c r="G592" s="35"/>
      <c r="H592" s="35"/>
      <c r="I592" s="35"/>
    </row>
    <row r="593" spans="2:9" ht="14.25" customHeight="1" x14ac:dyDescent="0.3">
      <c r="B593" s="36"/>
      <c r="E593" s="51"/>
      <c r="F593" s="51"/>
      <c r="G593" s="35"/>
      <c r="H593" s="35"/>
      <c r="I593" s="35"/>
    </row>
    <row r="594" spans="2:9" ht="14.25" customHeight="1" x14ac:dyDescent="0.3">
      <c r="B594" s="36"/>
      <c r="E594" s="51"/>
      <c r="F594" s="51"/>
      <c r="G594" s="35"/>
      <c r="H594" s="35"/>
      <c r="I594" s="35"/>
    </row>
    <row r="595" spans="2:9" ht="14.25" customHeight="1" x14ac:dyDescent="0.3">
      <c r="B595" s="36"/>
      <c r="E595" s="51"/>
      <c r="F595" s="51"/>
      <c r="G595" s="35"/>
      <c r="H595" s="35"/>
      <c r="I595" s="35"/>
    </row>
    <row r="596" spans="2:9" ht="14.25" customHeight="1" x14ac:dyDescent="0.3">
      <c r="B596" s="36"/>
      <c r="E596" s="51"/>
      <c r="F596" s="51"/>
      <c r="G596" s="35"/>
      <c r="H596" s="35"/>
      <c r="I596" s="35"/>
    </row>
    <row r="597" spans="2:9" ht="14.25" customHeight="1" x14ac:dyDescent="0.3">
      <c r="B597" s="36"/>
      <c r="E597" s="51"/>
      <c r="F597" s="51"/>
      <c r="G597" s="35"/>
      <c r="H597" s="35"/>
      <c r="I597" s="35"/>
    </row>
    <row r="598" spans="2:9" ht="14.25" customHeight="1" x14ac:dyDescent="0.3">
      <c r="B598" s="36"/>
      <c r="E598" s="51"/>
      <c r="F598" s="51"/>
      <c r="G598" s="35"/>
      <c r="H598" s="35"/>
      <c r="I598" s="35"/>
    </row>
    <row r="599" spans="2:9" ht="14.25" customHeight="1" x14ac:dyDescent="0.3">
      <c r="B599" s="36"/>
      <c r="E599" s="51"/>
      <c r="F599" s="51"/>
      <c r="G599" s="35"/>
      <c r="H599" s="35"/>
      <c r="I599" s="35"/>
    </row>
    <row r="600" spans="2:9" ht="14.25" customHeight="1" x14ac:dyDescent="0.3">
      <c r="B600" s="36"/>
      <c r="E600" s="51"/>
      <c r="F600" s="51"/>
      <c r="G600" s="35"/>
      <c r="H600" s="35"/>
      <c r="I600" s="35"/>
    </row>
    <row r="601" spans="2:9" ht="14.25" customHeight="1" x14ac:dyDescent="0.3">
      <c r="B601" s="36"/>
      <c r="E601" s="51"/>
      <c r="F601" s="51"/>
      <c r="G601" s="35"/>
      <c r="H601" s="35"/>
      <c r="I601" s="35"/>
    </row>
    <row r="602" spans="2:9" ht="14.25" customHeight="1" x14ac:dyDescent="0.3">
      <c r="B602" s="36"/>
      <c r="E602" s="51"/>
      <c r="F602" s="51"/>
      <c r="G602" s="35"/>
      <c r="H602" s="35"/>
      <c r="I602" s="35"/>
    </row>
    <row r="603" spans="2:9" ht="14.25" customHeight="1" x14ac:dyDescent="0.3">
      <c r="B603" s="36"/>
      <c r="E603" s="51"/>
      <c r="F603" s="51"/>
      <c r="G603" s="35"/>
      <c r="H603" s="35"/>
      <c r="I603" s="35"/>
    </row>
    <row r="604" spans="2:9" ht="14.25" customHeight="1" x14ac:dyDescent="0.3">
      <c r="B604" s="36"/>
      <c r="E604" s="51"/>
      <c r="F604" s="51"/>
      <c r="G604" s="35"/>
      <c r="H604" s="35"/>
      <c r="I604" s="35"/>
    </row>
    <row r="605" spans="2:9" ht="14.25" customHeight="1" x14ac:dyDescent="0.3">
      <c r="B605" s="36"/>
      <c r="E605" s="51"/>
      <c r="F605" s="51"/>
      <c r="G605" s="35"/>
      <c r="H605" s="35"/>
      <c r="I605" s="35"/>
    </row>
    <row r="606" spans="2:9" ht="14.25" customHeight="1" x14ac:dyDescent="0.3">
      <c r="B606" s="36"/>
      <c r="E606" s="51"/>
      <c r="F606" s="51"/>
      <c r="G606" s="35"/>
      <c r="H606" s="35"/>
      <c r="I606" s="35"/>
    </row>
    <row r="607" spans="2:9" ht="14.25" customHeight="1" x14ac:dyDescent="0.3">
      <c r="B607" s="36"/>
      <c r="E607" s="51"/>
      <c r="F607" s="51"/>
      <c r="G607" s="35"/>
      <c r="H607" s="35"/>
      <c r="I607" s="35"/>
    </row>
    <row r="608" spans="2:9" ht="14.25" customHeight="1" x14ac:dyDescent="0.3">
      <c r="B608" s="36"/>
      <c r="E608" s="51"/>
      <c r="F608" s="51"/>
      <c r="G608" s="35"/>
      <c r="H608" s="35"/>
      <c r="I608" s="35"/>
    </row>
    <row r="609" spans="2:9" ht="14.25" customHeight="1" x14ac:dyDescent="0.3">
      <c r="B609" s="36"/>
      <c r="E609" s="51"/>
      <c r="F609" s="51"/>
      <c r="G609" s="35"/>
      <c r="H609" s="35"/>
      <c r="I609" s="35"/>
    </row>
    <row r="610" spans="2:9" ht="14.25" customHeight="1" x14ac:dyDescent="0.3">
      <c r="B610" s="36"/>
      <c r="E610" s="51"/>
      <c r="F610" s="51"/>
      <c r="G610" s="35"/>
      <c r="H610" s="35"/>
      <c r="I610" s="35"/>
    </row>
    <row r="611" spans="2:9" ht="14.25" customHeight="1" x14ac:dyDescent="0.3">
      <c r="B611" s="36"/>
      <c r="E611" s="51"/>
      <c r="F611" s="51"/>
      <c r="G611" s="35"/>
      <c r="H611" s="35"/>
      <c r="I611" s="35"/>
    </row>
    <row r="612" spans="2:9" ht="14.25" customHeight="1" x14ac:dyDescent="0.3">
      <c r="B612" s="36"/>
      <c r="E612" s="51"/>
      <c r="F612" s="51"/>
      <c r="G612" s="35"/>
      <c r="H612" s="35"/>
      <c r="I612" s="35"/>
    </row>
    <row r="613" spans="2:9" ht="14.25" customHeight="1" x14ac:dyDescent="0.3">
      <c r="B613" s="36"/>
      <c r="E613" s="51"/>
      <c r="F613" s="51"/>
      <c r="G613" s="35"/>
      <c r="H613" s="35"/>
      <c r="I613" s="35"/>
    </row>
    <row r="614" spans="2:9" ht="14.25" customHeight="1" x14ac:dyDescent="0.3">
      <c r="B614" s="36"/>
      <c r="E614" s="51"/>
      <c r="F614" s="51"/>
      <c r="G614" s="35"/>
      <c r="H614" s="35"/>
      <c r="I614" s="35"/>
    </row>
    <row r="615" spans="2:9" ht="14.25" customHeight="1" x14ac:dyDescent="0.3">
      <c r="B615" s="36"/>
      <c r="E615" s="51"/>
      <c r="F615" s="51"/>
      <c r="G615" s="35"/>
      <c r="H615" s="35"/>
      <c r="I615" s="35"/>
    </row>
    <row r="616" spans="2:9" ht="14.25" customHeight="1" x14ac:dyDescent="0.3">
      <c r="B616" s="36"/>
      <c r="E616" s="51"/>
      <c r="F616" s="51"/>
      <c r="G616" s="35"/>
      <c r="H616" s="35"/>
      <c r="I616" s="35"/>
    </row>
    <row r="617" spans="2:9" ht="14.25" customHeight="1" x14ac:dyDescent="0.3">
      <c r="B617" s="36"/>
      <c r="E617" s="51"/>
      <c r="F617" s="51"/>
      <c r="G617" s="35"/>
      <c r="H617" s="35"/>
      <c r="I617" s="35"/>
    </row>
    <row r="618" spans="2:9" ht="14.25" customHeight="1" x14ac:dyDescent="0.3">
      <c r="B618" s="36"/>
      <c r="E618" s="51"/>
      <c r="F618" s="51"/>
      <c r="G618" s="35"/>
      <c r="H618" s="35"/>
      <c r="I618" s="35"/>
    </row>
    <row r="619" spans="2:9" ht="14.25" customHeight="1" x14ac:dyDescent="0.3">
      <c r="B619" s="36"/>
      <c r="E619" s="51"/>
      <c r="F619" s="51"/>
      <c r="G619" s="35"/>
      <c r="H619" s="35"/>
      <c r="I619" s="35"/>
    </row>
    <row r="620" spans="2:9" ht="14.25" customHeight="1" x14ac:dyDescent="0.3">
      <c r="B620" s="36"/>
      <c r="E620" s="51"/>
      <c r="F620" s="51"/>
      <c r="G620" s="35"/>
      <c r="H620" s="35"/>
      <c r="I620" s="35"/>
    </row>
    <row r="621" spans="2:9" ht="14.25" customHeight="1" x14ac:dyDescent="0.3">
      <c r="B621" s="36"/>
      <c r="E621" s="51"/>
      <c r="F621" s="51"/>
      <c r="G621" s="35"/>
      <c r="H621" s="35"/>
      <c r="I621" s="35"/>
    </row>
    <row r="622" spans="2:9" ht="14.25" customHeight="1" x14ac:dyDescent="0.3">
      <c r="B622" s="36"/>
      <c r="E622" s="51"/>
      <c r="F622" s="51"/>
      <c r="G622" s="35"/>
      <c r="H622" s="35"/>
      <c r="I622" s="35"/>
    </row>
    <row r="623" spans="2:9" ht="14.25" customHeight="1" x14ac:dyDescent="0.3">
      <c r="B623" s="36"/>
      <c r="E623" s="51"/>
      <c r="F623" s="51"/>
      <c r="G623" s="35"/>
      <c r="H623" s="35"/>
      <c r="I623" s="35"/>
    </row>
    <row r="624" spans="2:9" ht="14.25" customHeight="1" x14ac:dyDescent="0.3">
      <c r="B624" s="36"/>
      <c r="E624" s="51"/>
      <c r="F624" s="51"/>
      <c r="G624" s="35"/>
      <c r="H624" s="35"/>
      <c r="I624" s="35"/>
    </row>
    <row r="625" spans="2:9" ht="14.25" customHeight="1" x14ac:dyDescent="0.3">
      <c r="B625" s="36"/>
      <c r="E625" s="51"/>
      <c r="F625" s="51"/>
      <c r="G625" s="35"/>
      <c r="H625" s="35"/>
      <c r="I625" s="35"/>
    </row>
    <row r="626" spans="2:9" ht="14.25" customHeight="1" x14ac:dyDescent="0.3">
      <c r="B626" s="36"/>
      <c r="E626" s="51"/>
      <c r="F626" s="51"/>
      <c r="G626" s="35"/>
      <c r="H626" s="35"/>
      <c r="I626" s="35"/>
    </row>
    <row r="627" spans="2:9" ht="14.25" customHeight="1" x14ac:dyDescent="0.3">
      <c r="B627" s="36"/>
      <c r="E627" s="51"/>
      <c r="F627" s="51"/>
      <c r="G627" s="35"/>
      <c r="H627" s="35"/>
      <c r="I627" s="35"/>
    </row>
    <row r="628" spans="2:9" ht="14.25" customHeight="1" x14ac:dyDescent="0.3">
      <c r="B628" s="36"/>
      <c r="E628" s="51"/>
      <c r="F628" s="51"/>
      <c r="G628" s="35"/>
      <c r="H628" s="35"/>
      <c r="I628" s="35"/>
    </row>
    <row r="629" spans="2:9" ht="14.25" customHeight="1" x14ac:dyDescent="0.3">
      <c r="B629" s="36"/>
      <c r="E629" s="51"/>
      <c r="F629" s="51"/>
      <c r="G629" s="35"/>
      <c r="H629" s="35"/>
      <c r="I629" s="35"/>
    </row>
    <row r="630" spans="2:9" ht="14.25" customHeight="1" x14ac:dyDescent="0.3">
      <c r="B630" s="36"/>
      <c r="E630" s="51"/>
      <c r="F630" s="51"/>
      <c r="G630" s="35"/>
      <c r="H630" s="35"/>
      <c r="I630" s="35"/>
    </row>
    <row r="631" spans="2:9" ht="14.25" customHeight="1" x14ac:dyDescent="0.3">
      <c r="B631" s="36"/>
      <c r="E631" s="51"/>
      <c r="F631" s="51"/>
      <c r="G631" s="35"/>
      <c r="H631" s="35"/>
      <c r="I631" s="35"/>
    </row>
    <row r="632" spans="2:9" ht="14.25" customHeight="1" x14ac:dyDescent="0.3">
      <c r="B632" s="36"/>
      <c r="E632" s="51"/>
      <c r="F632" s="51"/>
      <c r="G632" s="35"/>
      <c r="H632" s="35"/>
      <c r="I632" s="35"/>
    </row>
    <row r="633" spans="2:9" ht="14.25" customHeight="1" x14ac:dyDescent="0.3">
      <c r="B633" s="36"/>
      <c r="E633" s="51"/>
      <c r="F633" s="51"/>
      <c r="G633" s="35"/>
      <c r="H633" s="35"/>
      <c r="I633" s="35"/>
    </row>
    <row r="634" spans="2:9" ht="14.25" customHeight="1" x14ac:dyDescent="0.3">
      <c r="B634" s="36"/>
      <c r="E634" s="51"/>
      <c r="F634" s="51"/>
      <c r="G634" s="35"/>
      <c r="H634" s="35"/>
      <c r="I634" s="35"/>
    </row>
    <row r="635" spans="2:9" ht="14.25" customHeight="1" x14ac:dyDescent="0.3">
      <c r="B635" s="36"/>
      <c r="E635" s="51"/>
      <c r="F635" s="51"/>
      <c r="G635" s="35"/>
      <c r="H635" s="35"/>
      <c r="I635" s="35"/>
    </row>
    <row r="636" spans="2:9" ht="14.25" customHeight="1" x14ac:dyDescent="0.3">
      <c r="B636" s="36"/>
      <c r="E636" s="51"/>
      <c r="F636" s="51"/>
      <c r="G636" s="35"/>
      <c r="H636" s="35"/>
      <c r="I636" s="35"/>
    </row>
    <row r="637" spans="2:9" ht="14.25" customHeight="1" x14ac:dyDescent="0.3">
      <c r="B637" s="36"/>
      <c r="E637" s="51"/>
      <c r="F637" s="51"/>
      <c r="G637" s="35"/>
      <c r="H637" s="35"/>
      <c r="I637" s="35"/>
    </row>
    <row r="638" spans="2:9" ht="14.25" customHeight="1" x14ac:dyDescent="0.3">
      <c r="B638" s="36"/>
      <c r="E638" s="51"/>
      <c r="F638" s="51"/>
      <c r="G638" s="35"/>
      <c r="H638" s="35"/>
      <c r="I638" s="35"/>
    </row>
    <row r="639" spans="2:9" ht="14.25" customHeight="1" x14ac:dyDescent="0.3">
      <c r="B639" s="36"/>
      <c r="E639" s="51"/>
      <c r="F639" s="51"/>
      <c r="G639" s="35"/>
      <c r="H639" s="35"/>
      <c r="I639" s="35"/>
    </row>
    <row r="640" spans="2:9" ht="14.25" customHeight="1" x14ac:dyDescent="0.3">
      <c r="B640" s="36"/>
      <c r="E640" s="51"/>
      <c r="F640" s="51"/>
      <c r="G640" s="35"/>
      <c r="H640" s="35"/>
      <c r="I640" s="35"/>
    </row>
    <row r="641" spans="2:9" ht="14.25" customHeight="1" x14ac:dyDescent="0.3">
      <c r="B641" s="36"/>
      <c r="E641" s="51"/>
      <c r="F641" s="51"/>
      <c r="G641" s="35"/>
      <c r="H641" s="35"/>
      <c r="I641" s="35"/>
    </row>
    <row r="642" spans="2:9" ht="14.25" customHeight="1" x14ac:dyDescent="0.3">
      <c r="B642" s="36"/>
      <c r="E642" s="51"/>
      <c r="F642" s="51"/>
      <c r="G642" s="35"/>
      <c r="H642" s="35"/>
      <c r="I642" s="35"/>
    </row>
    <row r="643" spans="2:9" ht="14.25" customHeight="1" x14ac:dyDescent="0.3">
      <c r="B643" s="36"/>
      <c r="E643" s="51"/>
      <c r="F643" s="51"/>
      <c r="G643" s="35"/>
      <c r="H643" s="35"/>
      <c r="I643" s="35"/>
    </row>
    <row r="644" spans="2:9" ht="14.25" customHeight="1" x14ac:dyDescent="0.3">
      <c r="B644" s="36"/>
      <c r="E644" s="51"/>
      <c r="F644" s="51"/>
      <c r="G644" s="35"/>
      <c r="H644" s="35"/>
      <c r="I644" s="35"/>
    </row>
    <row r="645" spans="2:9" ht="14.25" customHeight="1" x14ac:dyDescent="0.3">
      <c r="B645" s="36"/>
      <c r="E645" s="51"/>
      <c r="F645" s="51"/>
      <c r="G645" s="35"/>
      <c r="H645" s="35"/>
      <c r="I645" s="35"/>
    </row>
    <row r="646" spans="2:9" ht="14.25" customHeight="1" x14ac:dyDescent="0.3">
      <c r="B646" s="36"/>
      <c r="E646" s="51"/>
      <c r="F646" s="51"/>
      <c r="G646" s="35"/>
      <c r="H646" s="35"/>
      <c r="I646" s="35"/>
    </row>
    <row r="647" spans="2:9" ht="14.25" customHeight="1" x14ac:dyDescent="0.3">
      <c r="B647" s="36"/>
      <c r="E647" s="51"/>
      <c r="F647" s="51"/>
      <c r="G647" s="35"/>
      <c r="H647" s="35"/>
      <c r="I647" s="35"/>
    </row>
    <row r="648" spans="2:9" ht="14.25" customHeight="1" x14ac:dyDescent="0.3">
      <c r="B648" s="36"/>
      <c r="E648" s="51"/>
      <c r="F648" s="51"/>
      <c r="G648" s="35"/>
      <c r="H648" s="35"/>
      <c r="I648" s="35"/>
    </row>
    <row r="649" spans="2:9" ht="14.25" customHeight="1" x14ac:dyDescent="0.3">
      <c r="B649" s="36"/>
      <c r="E649" s="51"/>
      <c r="F649" s="51"/>
      <c r="G649" s="35"/>
      <c r="H649" s="35"/>
      <c r="I649" s="35"/>
    </row>
    <row r="650" spans="2:9" ht="14.25" customHeight="1" x14ac:dyDescent="0.3">
      <c r="B650" s="36"/>
      <c r="E650" s="51"/>
      <c r="F650" s="51"/>
      <c r="G650" s="35"/>
      <c r="H650" s="35"/>
      <c r="I650" s="35"/>
    </row>
    <row r="651" spans="2:9" ht="14.25" customHeight="1" x14ac:dyDescent="0.3">
      <c r="B651" s="36"/>
      <c r="E651" s="51"/>
      <c r="F651" s="51"/>
      <c r="G651" s="35"/>
      <c r="H651" s="35"/>
      <c r="I651" s="35"/>
    </row>
    <row r="652" spans="2:9" ht="14.25" customHeight="1" x14ac:dyDescent="0.3">
      <c r="B652" s="36"/>
      <c r="E652" s="51"/>
      <c r="F652" s="51"/>
      <c r="G652" s="35"/>
      <c r="H652" s="35"/>
      <c r="I652" s="35"/>
    </row>
    <row r="653" spans="2:9" ht="14.25" customHeight="1" x14ac:dyDescent="0.3">
      <c r="B653" s="36"/>
      <c r="E653" s="51"/>
      <c r="F653" s="51"/>
      <c r="G653" s="35"/>
      <c r="H653" s="35"/>
      <c r="I653" s="35"/>
    </row>
    <row r="654" spans="2:9" ht="14.25" customHeight="1" x14ac:dyDescent="0.3">
      <c r="B654" s="36"/>
      <c r="E654" s="51"/>
      <c r="F654" s="51"/>
      <c r="G654" s="35"/>
      <c r="H654" s="35"/>
      <c r="I654" s="35"/>
    </row>
    <row r="655" spans="2:9" ht="14.25" customHeight="1" x14ac:dyDescent="0.3">
      <c r="B655" s="36"/>
      <c r="E655" s="51"/>
      <c r="F655" s="51"/>
      <c r="G655" s="35"/>
      <c r="H655" s="35"/>
      <c r="I655" s="35"/>
    </row>
    <row r="656" spans="2:9" ht="14.25" customHeight="1" x14ac:dyDescent="0.3">
      <c r="B656" s="36"/>
      <c r="E656" s="51"/>
      <c r="F656" s="51"/>
      <c r="G656" s="35"/>
      <c r="H656" s="35"/>
      <c r="I656" s="35"/>
    </row>
    <row r="657" spans="2:9" ht="14.25" customHeight="1" x14ac:dyDescent="0.3">
      <c r="B657" s="36"/>
      <c r="E657" s="51"/>
      <c r="F657" s="51"/>
      <c r="G657" s="35"/>
      <c r="H657" s="35"/>
      <c r="I657" s="35"/>
    </row>
    <row r="658" spans="2:9" ht="14.25" customHeight="1" x14ac:dyDescent="0.3">
      <c r="B658" s="36"/>
      <c r="E658" s="51"/>
      <c r="F658" s="51"/>
      <c r="G658" s="35"/>
      <c r="H658" s="35"/>
      <c r="I658" s="35"/>
    </row>
    <row r="659" spans="2:9" ht="14.25" customHeight="1" x14ac:dyDescent="0.3">
      <c r="B659" s="36"/>
      <c r="E659" s="51"/>
      <c r="F659" s="51"/>
      <c r="G659" s="35"/>
      <c r="H659" s="35"/>
      <c r="I659" s="35"/>
    </row>
    <row r="660" spans="2:9" ht="14.25" customHeight="1" x14ac:dyDescent="0.3">
      <c r="B660" s="36"/>
      <c r="E660" s="51"/>
      <c r="F660" s="51"/>
      <c r="G660" s="35"/>
      <c r="H660" s="35"/>
      <c r="I660" s="35"/>
    </row>
    <row r="661" spans="2:9" ht="14.25" customHeight="1" x14ac:dyDescent="0.3">
      <c r="B661" s="36"/>
      <c r="E661" s="51"/>
      <c r="F661" s="51"/>
      <c r="G661" s="35"/>
      <c r="H661" s="35"/>
      <c r="I661" s="35"/>
    </row>
    <row r="662" spans="2:9" ht="14.25" customHeight="1" x14ac:dyDescent="0.3">
      <c r="B662" s="36"/>
      <c r="E662" s="51"/>
      <c r="F662" s="51"/>
      <c r="G662" s="35"/>
      <c r="H662" s="35"/>
      <c r="I662" s="35"/>
    </row>
    <row r="663" spans="2:9" ht="14.25" customHeight="1" x14ac:dyDescent="0.3">
      <c r="B663" s="36"/>
      <c r="E663" s="51"/>
      <c r="F663" s="51"/>
      <c r="G663" s="35"/>
      <c r="H663" s="35"/>
      <c r="I663" s="35"/>
    </row>
    <row r="664" spans="2:9" ht="14.25" customHeight="1" x14ac:dyDescent="0.3">
      <c r="B664" s="36"/>
      <c r="E664" s="51"/>
      <c r="F664" s="51"/>
      <c r="G664" s="35"/>
      <c r="H664" s="35"/>
      <c r="I664" s="35"/>
    </row>
    <row r="665" spans="2:9" ht="14.25" customHeight="1" x14ac:dyDescent="0.3">
      <c r="B665" s="36"/>
      <c r="E665" s="51"/>
      <c r="F665" s="51"/>
      <c r="G665" s="35"/>
      <c r="H665" s="35"/>
      <c r="I665" s="35"/>
    </row>
    <row r="666" spans="2:9" ht="14.25" customHeight="1" x14ac:dyDescent="0.3">
      <c r="B666" s="36"/>
      <c r="E666" s="51"/>
      <c r="F666" s="51"/>
      <c r="G666" s="35"/>
      <c r="H666" s="35"/>
      <c r="I666" s="35"/>
    </row>
    <row r="667" spans="2:9" ht="14.25" customHeight="1" x14ac:dyDescent="0.3">
      <c r="B667" s="36"/>
      <c r="E667" s="51"/>
      <c r="F667" s="51"/>
      <c r="G667" s="35"/>
      <c r="H667" s="35"/>
      <c r="I667" s="35"/>
    </row>
    <row r="668" spans="2:9" ht="14.25" customHeight="1" x14ac:dyDescent="0.3">
      <c r="B668" s="36"/>
      <c r="E668" s="51"/>
      <c r="F668" s="51"/>
      <c r="G668" s="35"/>
      <c r="H668" s="35"/>
      <c r="I668" s="35"/>
    </row>
    <row r="669" spans="2:9" ht="14.25" customHeight="1" x14ac:dyDescent="0.3">
      <c r="B669" s="36"/>
      <c r="E669" s="51"/>
      <c r="F669" s="51"/>
      <c r="G669" s="35"/>
      <c r="H669" s="35"/>
      <c r="I669" s="35"/>
    </row>
    <row r="670" spans="2:9" ht="14.25" customHeight="1" x14ac:dyDescent="0.3">
      <c r="B670" s="36"/>
      <c r="E670" s="51"/>
      <c r="F670" s="51"/>
      <c r="G670" s="35"/>
      <c r="H670" s="35"/>
      <c r="I670" s="35"/>
    </row>
    <row r="671" spans="2:9" ht="14.25" customHeight="1" x14ac:dyDescent="0.3">
      <c r="B671" s="36"/>
      <c r="E671" s="51"/>
      <c r="F671" s="51"/>
      <c r="G671" s="35"/>
      <c r="H671" s="35"/>
      <c r="I671" s="35"/>
    </row>
    <row r="672" spans="2:9" ht="14.25" customHeight="1" x14ac:dyDescent="0.3">
      <c r="B672" s="36"/>
      <c r="E672" s="51"/>
      <c r="F672" s="51"/>
      <c r="G672" s="35"/>
      <c r="H672" s="35"/>
      <c r="I672" s="35"/>
    </row>
    <row r="673" spans="2:9" ht="14.25" customHeight="1" x14ac:dyDescent="0.3">
      <c r="B673" s="36"/>
      <c r="E673" s="51"/>
      <c r="F673" s="51"/>
      <c r="G673" s="35"/>
      <c r="H673" s="35"/>
      <c r="I673" s="35"/>
    </row>
    <row r="674" spans="2:9" ht="14.25" customHeight="1" x14ac:dyDescent="0.3">
      <c r="B674" s="36"/>
      <c r="E674" s="51"/>
      <c r="F674" s="51"/>
      <c r="G674" s="35"/>
      <c r="H674" s="35"/>
      <c r="I674" s="35"/>
    </row>
    <row r="675" spans="2:9" ht="14.25" customHeight="1" x14ac:dyDescent="0.3">
      <c r="B675" s="36"/>
      <c r="E675" s="51"/>
      <c r="F675" s="51"/>
      <c r="G675" s="35"/>
      <c r="H675" s="35"/>
      <c r="I675" s="35"/>
    </row>
    <row r="676" spans="2:9" ht="14.25" customHeight="1" x14ac:dyDescent="0.3">
      <c r="B676" s="36"/>
      <c r="E676" s="51"/>
      <c r="F676" s="51"/>
      <c r="G676" s="35"/>
      <c r="H676" s="35"/>
      <c r="I676" s="35"/>
    </row>
    <row r="677" spans="2:9" ht="14.25" customHeight="1" x14ac:dyDescent="0.3">
      <c r="B677" s="36"/>
      <c r="E677" s="51"/>
      <c r="F677" s="51"/>
      <c r="G677" s="35"/>
      <c r="H677" s="35"/>
      <c r="I677" s="35"/>
    </row>
    <row r="678" spans="2:9" ht="14.25" customHeight="1" x14ac:dyDescent="0.3">
      <c r="B678" s="36"/>
      <c r="E678" s="51"/>
      <c r="F678" s="51"/>
      <c r="G678" s="35"/>
      <c r="H678" s="35"/>
      <c r="I678" s="35"/>
    </row>
    <row r="679" spans="2:9" ht="14.25" customHeight="1" x14ac:dyDescent="0.3">
      <c r="B679" s="36"/>
      <c r="E679" s="51"/>
      <c r="F679" s="51"/>
      <c r="G679" s="35"/>
      <c r="H679" s="35"/>
      <c r="I679" s="35"/>
    </row>
    <row r="680" spans="2:9" ht="14.25" customHeight="1" x14ac:dyDescent="0.3">
      <c r="B680" s="36"/>
      <c r="E680" s="51"/>
      <c r="F680" s="51"/>
      <c r="G680" s="35"/>
      <c r="H680" s="35"/>
      <c r="I680" s="35"/>
    </row>
    <row r="681" spans="2:9" ht="14.25" customHeight="1" x14ac:dyDescent="0.3">
      <c r="B681" s="36"/>
      <c r="E681" s="51"/>
      <c r="F681" s="51"/>
      <c r="G681" s="35"/>
      <c r="H681" s="35"/>
      <c r="I681" s="35"/>
    </row>
    <row r="682" spans="2:9" ht="14.25" customHeight="1" x14ac:dyDescent="0.3">
      <c r="B682" s="36"/>
      <c r="E682" s="51"/>
      <c r="F682" s="51"/>
      <c r="G682" s="35"/>
      <c r="H682" s="35"/>
      <c r="I682" s="35"/>
    </row>
    <row r="683" spans="2:9" ht="14.25" customHeight="1" x14ac:dyDescent="0.3">
      <c r="B683" s="36"/>
      <c r="E683" s="51"/>
      <c r="F683" s="51"/>
      <c r="G683" s="35"/>
      <c r="H683" s="35"/>
      <c r="I683" s="35"/>
    </row>
    <row r="684" spans="2:9" ht="14.25" customHeight="1" x14ac:dyDescent="0.3">
      <c r="B684" s="36"/>
      <c r="E684" s="51"/>
      <c r="F684" s="51"/>
      <c r="G684" s="35"/>
      <c r="H684" s="35"/>
      <c r="I684" s="35"/>
    </row>
    <row r="685" spans="2:9" ht="14.25" customHeight="1" x14ac:dyDescent="0.3">
      <c r="B685" s="36"/>
      <c r="E685" s="51"/>
      <c r="F685" s="51"/>
      <c r="G685" s="35"/>
      <c r="H685" s="35"/>
      <c r="I685" s="35"/>
    </row>
    <row r="686" spans="2:9" ht="14.25" customHeight="1" x14ac:dyDescent="0.3">
      <c r="B686" s="36"/>
      <c r="E686" s="51"/>
      <c r="F686" s="51"/>
      <c r="G686" s="35"/>
      <c r="H686" s="35"/>
      <c r="I686" s="35"/>
    </row>
    <row r="687" spans="2:9" ht="14.25" customHeight="1" x14ac:dyDescent="0.3">
      <c r="B687" s="36"/>
      <c r="E687" s="51"/>
      <c r="F687" s="51"/>
      <c r="G687" s="35"/>
      <c r="H687" s="35"/>
      <c r="I687" s="35"/>
    </row>
    <row r="688" spans="2:9" ht="14.25" customHeight="1" x14ac:dyDescent="0.3">
      <c r="B688" s="36"/>
      <c r="E688" s="51"/>
      <c r="F688" s="51"/>
      <c r="G688" s="35"/>
      <c r="H688" s="35"/>
      <c r="I688" s="35"/>
    </row>
    <row r="689" spans="2:9" ht="14.25" customHeight="1" x14ac:dyDescent="0.3">
      <c r="B689" s="36"/>
      <c r="E689" s="51"/>
      <c r="F689" s="51"/>
      <c r="G689" s="35"/>
      <c r="H689" s="35"/>
      <c r="I689" s="35"/>
    </row>
    <row r="690" spans="2:9" ht="14.25" customHeight="1" x14ac:dyDescent="0.3">
      <c r="B690" s="36"/>
      <c r="E690" s="51"/>
      <c r="F690" s="51"/>
      <c r="G690" s="35"/>
      <c r="H690" s="35"/>
      <c r="I690" s="35"/>
    </row>
    <row r="691" spans="2:9" ht="14.25" customHeight="1" x14ac:dyDescent="0.3">
      <c r="B691" s="36"/>
      <c r="E691" s="51"/>
      <c r="F691" s="51"/>
      <c r="G691" s="35"/>
      <c r="H691" s="35"/>
      <c r="I691" s="35"/>
    </row>
    <row r="692" spans="2:9" ht="14.25" customHeight="1" x14ac:dyDescent="0.3">
      <c r="B692" s="36"/>
      <c r="E692" s="51"/>
      <c r="F692" s="51"/>
      <c r="G692" s="35"/>
      <c r="H692" s="35"/>
      <c r="I692" s="35"/>
    </row>
    <row r="693" spans="2:9" ht="14.25" customHeight="1" x14ac:dyDescent="0.3">
      <c r="B693" s="36"/>
      <c r="E693" s="51"/>
      <c r="F693" s="51"/>
      <c r="G693" s="35"/>
      <c r="H693" s="35"/>
      <c r="I693" s="35"/>
    </row>
    <row r="694" spans="2:9" ht="14.25" customHeight="1" x14ac:dyDescent="0.3">
      <c r="B694" s="36"/>
      <c r="E694" s="51"/>
      <c r="F694" s="51"/>
      <c r="G694" s="35"/>
      <c r="H694" s="35"/>
      <c r="I694" s="35"/>
    </row>
    <row r="695" spans="2:9" ht="14.25" customHeight="1" x14ac:dyDescent="0.3">
      <c r="B695" s="36"/>
      <c r="E695" s="51"/>
      <c r="F695" s="51"/>
      <c r="G695" s="35"/>
      <c r="H695" s="35"/>
      <c r="I695" s="35"/>
    </row>
    <row r="696" spans="2:9" ht="14.25" customHeight="1" x14ac:dyDescent="0.3">
      <c r="B696" s="36"/>
      <c r="E696" s="51"/>
      <c r="F696" s="51"/>
      <c r="G696" s="35"/>
      <c r="H696" s="35"/>
      <c r="I696" s="35"/>
    </row>
    <row r="697" spans="2:9" ht="14.25" customHeight="1" x14ac:dyDescent="0.3">
      <c r="B697" s="36"/>
      <c r="E697" s="51"/>
      <c r="F697" s="51"/>
      <c r="G697" s="35"/>
      <c r="H697" s="35"/>
      <c r="I697" s="35"/>
    </row>
    <row r="698" spans="2:9" ht="14.25" customHeight="1" x14ac:dyDescent="0.3">
      <c r="B698" s="36"/>
      <c r="E698" s="51"/>
      <c r="F698" s="51"/>
      <c r="G698" s="35"/>
      <c r="H698" s="35"/>
      <c r="I698" s="35"/>
    </row>
    <row r="699" spans="2:9" ht="14.25" customHeight="1" x14ac:dyDescent="0.3">
      <c r="B699" s="36"/>
      <c r="E699" s="51"/>
      <c r="F699" s="51"/>
      <c r="G699" s="35"/>
      <c r="H699" s="35"/>
      <c r="I699" s="35"/>
    </row>
    <row r="700" spans="2:9" ht="14.25" customHeight="1" x14ac:dyDescent="0.3">
      <c r="B700" s="36"/>
      <c r="E700" s="51"/>
      <c r="F700" s="51"/>
      <c r="G700" s="35"/>
      <c r="H700" s="35"/>
      <c r="I700" s="35"/>
    </row>
    <row r="701" spans="2:9" ht="14.25" customHeight="1" x14ac:dyDescent="0.3">
      <c r="B701" s="36"/>
      <c r="E701" s="51"/>
      <c r="F701" s="51"/>
      <c r="G701" s="35"/>
      <c r="H701" s="35"/>
      <c r="I701" s="35"/>
    </row>
    <row r="702" spans="2:9" ht="14.25" customHeight="1" x14ac:dyDescent="0.3">
      <c r="B702" s="36"/>
      <c r="E702" s="51"/>
      <c r="F702" s="51"/>
      <c r="G702" s="35"/>
      <c r="H702" s="35"/>
      <c r="I702" s="35"/>
    </row>
    <row r="703" spans="2:9" ht="14.25" customHeight="1" x14ac:dyDescent="0.3">
      <c r="B703" s="36"/>
      <c r="E703" s="51"/>
      <c r="F703" s="51"/>
      <c r="G703" s="35"/>
      <c r="H703" s="35"/>
      <c r="I703" s="35"/>
    </row>
    <row r="704" spans="2:9" ht="14.25" customHeight="1" x14ac:dyDescent="0.3">
      <c r="B704" s="36"/>
      <c r="E704" s="51"/>
      <c r="F704" s="51"/>
      <c r="G704" s="35"/>
      <c r="H704" s="35"/>
      <c r="I704" s="35"/>
    </row>
    <row r="705" spans="2:9" ht="14.25" customHeight="1" x14ac:dyDescent="0.3">
      <c r="B705" s="36"/>
      <c r="E705" s="51"/>
      <c r="F705" s="51"/>
      <c r="G705" s="35"/>
      <c r="H705" s="35"/>
      <c r="I705" s="35"/>
    </row>
    <row r="706" spans="2:9" ht="14.25" customHeight="1" x14ac:dyDescent="0.3">
      <c r="B706" s="36"/>
      <c r="E706" s="51"/>
      <c r="F706" s="51"/>
      <c r="G706" s="35"/>
      <c r="H706" s="35"/>
      <c r="I706" s="35"/>
    </row>
    <row r="707" spans="2:9" ht="14.25" customHeight="1" x14ac:dyDescent="0.3">
      <c r="B707" s="36"/>
      <c r="E707" s="51"/>
      <c r="F707" s="51"/>
      <c r="G707" s="35"/>
      <c r="H707" s="35"/>
      <c r="I707" s="35"/>
    </row>
    <row r="708" spans="2:9" ht="14.25" customHeight="1" x14ac:dyDescent="0.3">
      <c r="B708" s="36"/>
      <c r="E708" s="51"/>
      <c r="F708" s="51"/>
      <c r="G708" s="35"/>
      <c r="H708" s="35"/>
      <c r="I708" s="35"/>
    </row>
    <row r="709" spans="2:9" ht="14.25" customHeight="1" x14ac:dyDescent="0.3">
      <c r="B709" s="36"/>
      <c r="E709" s="51"/>
      <c r="F709" s="51"/>
      <c r="G709" s="35"/>
      <c r="H709" s="35"/>
      <c r="I709" s="35"/>
    </row>
    <row r="710" spans="2:9" ht="14.25" customHeight="1" x14ac:dyDescent="0.3">
      <c r="B710" s="36"/>
      <c r="E710" s="51"/>
      <c r="F710" s="51"/>
      <c r="G710" s="35"/>
      <c r="H710" s="35"/>
      <c r="I710" s="35"/>
    </row>
    <row r="711" spans="2:9" ht="14.25" customHeight="1" x14ac:dyDescent="0.3">
      <c r="B711" s="36"/>
      <c r="E711" s="51"/>
      <c r="F711" s="51"/>
      <c r="G711" s="35"/>
      <c r="H711" s="35"/>
      <c r="I711" s="35"/>
    </row>
    <row r="712" spans="2:9" ht="14.25" customHeight="1" x14ac:dyDescent="0.3">
      <c r="B712" s="36"/>
      <c r="E712" s="51"/>
      <c r="F712" s="51"/>
      <c r="G712" s="35"/>
      <c r="H712" s="35"/>
      <c r="I712" s="35"/>
    </row>
    <row r="713" spans="2:9" ht="14.25" customHeight="1" x14ac:dyDescent="0.3">
      <c r="B713" s="36"/>
      <c r="E713" s="51"/>
      <c r="F713" s="51"/>
      <c r="G713" s="35"/>
      <c r="H713" s="35"/>
      <c r="I713" s="35"/>
    </row>
    <row r="714" spans="2:9" ht="14.25" customHeight="1" x14ac:dyDescent="0.3">
      <c r="B714" s="36"/>
      <c r="E714" s="51"/>
      <c r="F714" s="51"/>
      <c r="G714" s="35"/>
      <c r="H714" s="35"/>
      <c r="I714" s="35"/>
    </row>
    <row r="715" spans="2:9" ht="14.25" customHeight="1" x14ac:dyDescent="0.3">
      <c r="B715" s="36"/>
      <c r="E715" s="51"/>
      <c r="F715" s="51"/>
      <c r="G715" s="35"/>
      <c r="H715" s="35"/>
      <c r="I715" s="35"/>
    </row>
    <row r="716" spans="2:9" ht="14.25" customHeight="1" x14ac:dyDescent="0.3">
      <c r="B716" s="36"/>
      <c r="E716" s="51"/>
      <c r="F716" s="51"/>
      <c r="G716" s="35"/>
      <c r="H716" s="35"/>
      <c r="I716" s="35"/>
    </row>
    <row r="717" spans="2:9" ht="14.25" customHeight="1" x14ac:dyDescent="0.3">
      <c r="B717" s="36"/>
      <c r="E717" s="51"/>
      <c r="F717" s="51"/>
      <c r="G717" s="35"/>
      <c r="H717" s="35"/>
      <c r="I717" s="35"/>
    </row>
    <row r="718" spans="2:9" ht="14.25" customHeight="1" x14ac:dyDescent="0.3">
      <c r="B718" s="36"/>
      <c r="E718" s="51"/>
      <c r="F718" s="51"/>
      <c r="G718" s="35"/>
      <c r="H718" s="35"/>
      <c r="I718" s="35"/>
    </row>
    <row r="719" spans="2:9" ht="14.25" customHeight="1" x14ac:dyDescent="0.3">
      <c r="B719" s="36"/>
      <c r="E719" s="51"/>
      <c r="F719" s="51"/>
      <c r="G719" s="35"/>
      <c r="H719" s="35"/>
      <c r="I719" s="35"/>
    </row>
    <row r="720" spans="2:9" ht="14.25" customHeight="1" x14ac:dyDescent="0.3">
      <c r="B720" s="36"/>
      <c r="E720" s="51"/>
      <c r="F720" s="51"/>
      <c r="G720" s="35"/>
      <c r="H720" s="35"/>
      <c r="I720" s="35"/>
    </row>
    <row r="721" spans="2:9" ht="14.25" customHeight="1" x14ac:dyDescent="0.3">
      <c r="B721" s="36"/>
      <c r="E721" s="51"/>
      <c r="F721" s="51"/>
      <c r="G721" s="35"/>
      <c r="H721" s="35"/>
      <c r="I721" s="35"/>
    </row>
    <row r="722" spans="2:9" ht="14.25" customHeight="1" x14ac:dyDescent="0.3">
      <c r="B722" s="36"/>
      <c r="E722" s="51"/>
      <c r="F722" s="51"/>
      <c r="G722" s="35"/>
      <c r="H722" s="35"/>
      <c r="I722" s="35"/>
    </row>
    <row r="723" spans="2:9" ht="14.25" customHeight="1" x14ac:dyDescent="0.3">
      <c r="B723" s="36"/>
      <c r="E723" s="51"/>
      <c r="F723" s="51"/>
      <c r="G723" s="35"/>
      <c r="H723" s="35"/>
      <c r="I723" s="35"/>
    </row>
    <row r="724" spans="2:9" ht="14.25" customHeight="1" x14ac:dyDescent="0.3">
      <c r="B724" s="36"/>
      <c r="E724" s="51"/>
      <c r="F724" s="51"/>
      <c r="G724" s="35"/>
      <c r="H724" s="35"/>
      <c r="I724" s="35"/>
    </row>
    <row r="725" spans="2:9" ht="14.25" customHeight="1" x14ac:dyDescent="0.3">
      <c r="B725" s="36"/>
      <c r="E725" s="51"/>
      <c r="F725" s="51"/>
      <c r="G725" s="35"/>
      <c r="H725" s="35"/>
      <c r="I725" s="35"/>
    </row>
    <row r="726" spans="2:9" ht="14.25" customHeight="1" x14ac:dyDescent="0.3">
      <c r="B726" s="36"/>
      <c r="E726" s="51"/>
      <c r="F726" s="51"/>
      <c r="G726" s="35"/>
      <c r="H726" s="35"/>
      <c r="I726" s="35"/>
    </row>
    <row r="727" spans="2:9" ht="14.25" customHeight="1" x14ac:dyDescent="0.3">
      <c r="B727" s="36"/>
      <c r="E727" s="51"/>
      <c r="F727" s="51"/>
      <c r="G727" s="35"/>
      <c r="H727" s="35"/>
      <c r="I727" s="35"/>
    </row>
    <row r="728" spans="2:9" ht="14.25" customHeight="1" x14ac:dyDescent="0.3">
      <c r="B728" s="36"/>
      <c r="E728" s="51"/>
      <c r="F728" s="51"/>
      <c r="G728" s="35"/>
      <c r="H728" s="35"/>
      <c r="I728" s="35"/>
    </row>
    <row r="729" spans="2:9" ht="14.25" customHeight="1" x14ac:dyDescent="0.3">
      <c r="B729" s="36"/>
      <c r="E729" s="51"/>
      <c r="F729" s="51"/>
      <c r="G729" s="35"/>
      <c r="H729" s="35"/>
      <c r="I729" s="35"/>
    </row>
    <row r="730" spans="2:9" ht="14.25" customHeight="1" x14ac:dyDescent="0.3">
      <c r="B730" s="36"/>
      <c r="E730" s="51"/>
      <c r="F730" s="51"/>
      <c r="G730" s="35"/>
      <c r="H730" s="35"/>
      <c r="I730" s="35"/>
    </row>
    <row r="731" spans="2:9" ht="14.25" customHeight="1" x14ac:dyDescent="0.3">
      <c r="B731" s="36"/>
      <c r="E731" s="51"/>
      <c r="F731" s="51"/>
      <c r="G731" s="35"/>
      <c r="H731" s="35"/>
      <c r="I731" s="35"/>
    </row>
    <row r="732" spans="2:9" ht="14.25" customHeight="1" x14ac:dyDescent="0.3">
      <c r="B732" s="36"/>
      <c r="E732" s="51"/>
      <c r="F732" s="51"/>
      <c r="G732" s="35"/>
      <c r="H732" s="35"/>
      <c r="I732" s="35"/>
    </row>
    <row r="733" spans="2:9" ht="14.25" customHeight="1" x14ac:dyDescent="0.3">
      <c r="B733" s="36"/>
      <c r="E733" s="51"/>
      <c r="F733" s="51"/>
      <c r="G733" s="35"/>
      <c r="H733" s="35"/>
      <c r="I733" s="35"/>
    </row>
    <row r="734" spans="2:9" ht="14.25" customHeight="1" x14ac:dyDescent="0.3">
      <c r="B734" s="36"/>
      <c r="E734" s="51"/>
      <c r="F734" s="51"/>
      <c r="G734" s="35"/>
      <c r="H734" s="35"/>
      <c r="I734" s="35"/>
    </row>
    <row r="735" spans="2:9" ht="14.25" customHeight="1" x14ac:dyDescent="0.3">
      <c r="B735" s="36"/>
      <c r="E735" s="51"/>
      <c r="F735" s="51"/>
      <c r="G735" s="35"/>
      <c r="H735" s="35"/>
      <c r="I735" s="35"/>
    </row>
    <row r="736" spans="2:9" ht="14.25" customHeight="1" x14ac:dyDescent="0.3">
      <c r="B736" s="36"/>
      <c r="E736" s="51"/>
      <c r="F736" s="51"/>
      <c r="G736" s="35"/>
      <c r="H736" s="35"/>
      <c r="I736" s="35"/>
    </row>
    <row r="737" spans="2:9" ht="14.25" customHeight="1" x14ac:dyDescent="0.3">
      <c r="B737" s="36"/>
      <c r="E737" s="51"/>
      <c r="F737" s="51"/>
      <c r="G737" s="35"/>
      <c r="H737" s="35"/>
      <c r="I737" s="35"/>
    </row>
    <row r="738" spans="2:9" ht="14.25" customHeight="1" x14ac:dyDescent="0.3">
      <c r="B738" s="36"/>
      <c r="E738" s="51"/>
      <c r="F738" s="51"/>
      <c r="G738" s="35"/>
      <c r="H738" s="35"/>
      <c r="I738" s="35"/>
    </row>
    <row r="739" spans="2:9" ht="14.25" customHeight="1" x14ac:dyDescent="0.3">
      <c r="B739" s="36"/>
      <c r="E739" s="51"/>
      <c r="F739" s="51"/>
      <c r="G739" s="35"/>
      <c r="H739" s="35"/>
      <c r="I739" s="35"/>
    </row>
    <row r="740" spans="2:9" ht="14.25" customHeight="1" x14ac:dyDescent="0.3">
      <c r="B740" s="36"/>
      <c r="E740" s="51"/>
      <c r="F740" s="51"/>
      <c r="G740" s="35"/>
      <c r="H740" s="35"/>
      <c r="I740" s="35"/>
    </row>
    <row r="741" spans="2:9" ht="14.25" customHeight="1" x14ac:dyDescent="0.3">
      <c r="B741" s="36"/>
      <c r="E741" s="51"/>
      <c r="F741" s="51"/>
      <c r="G741" s="35"/>
      <c r="H741" s="35"/>
      <c r="I741" s="35"/>
    </row>
    <row r="742" spans="2:9" ht="14.25" customHeight="1" x14ac:dyDescent="0.3">
      <c r="B742" s="36"/>
      <c r="E742" s="51"/>
      <c r="F742" s="51"/>
      <c r="G742" s="35"/>
      <c r="H742" s="35"/>
      <c r="I742" s="35"/>
    </row>
    <row r="743" spans="2:9" ht="14.25" customHeight="1" x14ac:dyDescent="0.3">
      <c r="B743" s="36"/>
      <c r="E743" s="51"/>
      <c r="F743" s="51"/>
      <c r="G743" s="35"/>
      <c r="H743" s="35"/>
      <c r="I743" s="35"/>
    </row>
    <row r="744" spans="2:9" ht="14.25" customHeight="1" x14ac:dyDescent="0.3">
      <c r="B744" s="36"/>
      <c r="E744" s="51"/>
      <c r="F744" s="51"/>
      <c r="G744" s="35"/>
      <c r="H744" s="35"/>
      <c r="I744" s="35"/>
    </row>
    <row r="745" spans="2:9" ht="14.25" customHeight="1" x14ac:dyDescent="0.3">
      <c r="B745" s="36"/>
      <c r="E745" s="51"/>
      <c r="F745" s="51"/>
      <c r="G745" s="35"/>
      <c r="H745" s="35"/>
      <c r="I745" s="35"/>
    </row>
    <row r="746" spans="2:9" ht="14.25" customHeight="1" x14ac:dyDescent="0.3">
      <c r="B746" s="36"/>
      <c r="E746" s="51"/>
      <c r="F746" s="51"/>
      <c r="G746" s="35"/>
      <c r="H746" s="35"/>
      <c r="I746" s="35"/>
    </row>
    <row r="747" spans="2:9" ht="14.25" customHeight="1" x14ac:dyDescent="0.3">
      <c r="B747" s="36"/>
      <c r="E747" s="51"/>
      <c r="F747" s="51"/>
      <c r="G747" s="35"/>
      <c r="H747" s="35"/>
      <c r="I747" s="35"/>
    </row>
    <row r="748" spans="2:9" ht="14.25" customHeight="1" x14ac:dyDescent="0.3">
      <c r="B748" s="36"/>
      <c r="E748" s="51"/>
      <c r="F748" s="51"/>
      <c r="G748" s="35"/>
      <c r="H748" s="35"/>
      <c r="I748" s="35"/>
    </row>
    <row r="749" spans="2:9" ht="14.25" customHeight="1" x14ac:dyDescent="0.3">
      <c r="B749" s="36"/>
      <c r="E749" s="51"/>
      <c r="F749" s="51"/>
      <c r="G749" s="35"/>
      <c r="H749" s="35"/>
      <c r="I749" s="35"/>
    </row>
    <row r="750" spans="2:9" ht="14.25" customHeight="1" x14ac:dyDescent="0.3">
      <c r="B750" s="36"/>
      <c r="E750" s="51"/>
      <c r="F750" s="51"/>
      <c r="G750" s="35"/>
      <c r="H750" s="35"/>
      <c r="I750" s="35"/>
    </row>
    <row r="751" spans="2:9" ht="14.25" customHeight="1" x14ac:dyDescent="0.3">
      <c r="B751" s="36"/>
      <c r="E751" s="51"/>
      <c r="F751" s="51"/>
      <c r="G751" s="35"/>
      <c r="H751" s="35"/>
      <c r="I751" s="35"/>
    </row>
    <row r="752" spans="2:9" ht="14.25" customHeight="1" x14ac:dyDescent="0.3">
      <c r="B752" s="36"/>
      <c r="E752" s="51"/>
      <c r="F752" s="51"/>
      <c r="G752" s="35"/>
      <c r="H752" s="35"/>
      <c r="I752" s="35"/>
    </row>
    <row r="753" spans="2:9" ht="14.25" customHeight="1" x14ac:dyDescent="0.3">
      <c r="B753" s="36"/>
      <c r="E753" s="51"/>
      <c r="F753" s="51"/>
      <c r="G753" s="35"/>
      <c r="H753" s="35"/>
      <c r="I753" s="35"/>
    </row>
    <row r="754" spans="2:9" ht="14.25" customHeight="1" x14ac:dyDescent="0.3">
      <c r="B754" s="36"/>
      <c r="E754" s="51"/>
      <c r="F754" s="51"/>
      <c r="G754" s="35"/>
      <c r="H754" s="35"/>
      <c r="I754" s="35"/>
    </row>
    <row r="755" spans="2:9" ht="14.25" customHeight="1" x14ac:dyDescent="0.3">
      <c r="B755" s="36"/>
      <c r="E755" s="51"/>
      <c r="F755" s="51"/>
      <c r="G755" s="35"/>
      <c r="H755" s="35"/>
      <c r="I755" s="35"/>
    </row>
    <row r="756" spans="2:9" ht="14.25" customHeight="1" x14ac:dyDescent="0.3">
      <c r="B756" s="36"/>
      <c r="E756" s="51"/>
      <c r="F756" s="51"/>
      <c r="G756" s="35"/>
      <c r="H756" s="35"/>
      <c r="I756" s="35"/>
    </row>
    <row r="757" spans="2:9" ht="14.25" customHeight="1" x14ac:dyDescent="0.3">
      <c r="B757" s="36"/>
      <c r="E757" s="51"/>
      <c r="F757" s="51"/>
      <c r="G757" s="35"/>
      <c r="H757" s="35"/>
      <c r="I757" s="35"/>
    </row>
    <row r="758" spans="2:9" ht="14.25" customHeight="1" x14ac:dyDescent="0.3">
      <c r="B758" s="36"/>
      <c r="E758" s="51"/>
      <c r="F758" s="51"/>
      <c r="G758" s="35"/>
      <c r="H758" s="35"/>
      <c r="I758" s="35"/>
    </row>
    <row r="759" spans="2:9" ht="14.25" customHeight="1" x14ac:dyDescent="0.3">
      <c r="B759" s="36"/>
      <c r="E759" s="51"/>
      <c r="F759" s="51"/>
      <c r="G759" s="35"/>
      <c r="H759" s="35"/>
      <c r="I759" s="35"/>
    </row>
    <row r="760" spans="2:9" ht="14.25" customHeight="1" x14ac:dyDescent="0.3">
      <c r="B760" s="36"/>
      <c r="E760" s="51"/>
      <c r="F760" s="51"/>
      <c r="G760" s="35"/>
      <c r="H760" s="35"/>
      <c r="I760" s="35"/>
    </row>
    <row r="761" spans="2:9" ht="14.25" customHeight="1" x14ac:dyDescent="0.3">
      <c r="B761" s="36"/>
      <c r="E761" s="51"/>
      <c r="F761" s="51"/>
      <c r="G761" s="35"/>
      <c r="H761" s="35"/>
      <c r="I761" s="35"/>
    </row>
    <row r="762" spans="2:9" ht="14.25" customHeight="1" x14ac:dyDescent="0.3">
      <c r="B762" s="36"/>
      <c r="E762" s="51"/>
      <c r="F762" s="51"/>
      <c r="G762" s="35"/>
      <c r="H762" s="35"/>
      <c r="I762" s="35"/>
    </row>
    <row r="763" spans="2:9" ht="14.25" customHeight="1" x14ac:dyDescent="0.3">
      <c r="B763" s="36"/>
      <c r="E763" s="51"/>
      <c r="F763" s="51"/>
      <c r="G763" s="35"/>
      <c r="H763" s="35"/>
      <c r="I763" s="35"/>
    </row>
    <row r="764" spans="2:9" ht="14.25" customHeight="1" x14ac:dyDescent="0.3">
      <c r="B764" s="36"/>
      <c r="E764" s="51"/>
      <c r="F764" s="51"/>
      <c r="G764" s="35"/>
      <c r="H764" s="35"/>
      <c r="I764" s="35"/>
    </row>
    <row r="765" spans="2:9" ht="14.25" customHeight="1" x14ac:dyDescent="0.3">
      <c r="B765" s="36"/>
      <c r="E765" s="51"/>
      <c r="F765" s="51"/>
      <c r="G765" s="35"/>
      <c r="H765" s="35"/>
      <c r="I765" s="35"/>
    </row>
    <row r="766" spans="2:9" ht="14.25" customHeight="1" x14ac:dyDescent="0.3">
      <c r="B766" s="36"/>
      <c r="E766" s="51"/>
      <c r="F766" s="51"/>
      <c r="G766" s="35"/>
      <c r="H766" s="35"/>
      <c r="I766" s="35"/>
    </row>
    <row r="767" spans="2:9" ht="14.25" customHeight="1" x14ac:dyDescent="0.3">
      <c r="B767" s="36"/>
      <c r="E767" s="51"/>
      <c r="F767" s="51"/>
      <c r="G767" s="35"/>
      <c r="H767" s="35"/>
      <c r="I767" s="35"/>
    </row>
    <row r="768" spans="2:9" ht="14.25" customHeight="1" x14ac:dyDescent="0.3">
      <c r="B768" s="36"/>
      <c r="E768" s="51"/>
      <c r="F768" s="51"/>
      <c r="G768" s="35"/>
      <c r="H768" s="35"/>
      <c r="I768" s="35"/>
    </row>
    <row r="769" spans="2:9" ht="14.25" customHeight="1" x14ac:dyDescent="0.3">
      <c r="B769" s="36"/>
      <c r="E769" s="51"/>
      <c r="F769" s="51"/>
      <c r="G769" s="35"/>
      <c r="H769" s="35"/>
      <c r="I769" s="35"/>
    </row>
    <row r="770" spans="2:9" ht="14.25" customHeight="1" x14ac:dyDescent="0.3">
      <c r="B770" s="36"/>
      <c r="E770" s="51"/>
      <c r="F770" s="51"/>
      <c r="G770" s="35"/>
      <c r="H770" s="35"/>
      <c r="I770" s="35"/>
    </row>
    <row r="771" spans="2:9" ht="14.25" customHeight="1" x14ac:dyDescent="0.3">
      <c r="B771" s="36"/>
      <c r="E771" s="51"/>
      <c r="F771" s="51"/>
      <c r="G771" s="35"/>
      <c r="H771" s="35"/>
      <c r="I771" s="35"/>
    </row>
    <row r="772" spans="2:9" ht="14.25" customHeight="1" x14ac:dyDescent="0.3">
      <c r="B772" s="36"/>
      <c r="E772" s="51"/>
      <c r="F772" s="51"/>
      <c r="G772" s="35"/>
      <c r="H772" s="35"/>
      <c r="I772" s="35"/>
    </row>
    <row r="773" spans="2:9" ht="14.25" customHeight="1" x14ac:dyDescent="0.3">
      <c r="B773" s="36"/>
      <c r="E773" s="51"/>
      <c r="F773" s="51"/>
      <c r="G773" s="35"/>
      <c r="H773" s="35"/>
      <c r="I773" s="35"/>
    </row>
    <row r="774" spans="2:9" ht="14.25" customHeight="1" x14ac:dyDescent="0.3">
      <c r="B774" s="36"/>
      <c r="E774" s="51"/>
      <c r="F774" s="51"/>
      <c r="G774" s="35"/>
      <c r="H774" s="35"/>
      <c r="I774" s="35"/>
    </row>
    <row r="775" spans="2:9" ht="14.25" customHeight="1" x14ac:dyDescent="0.3">
      <c r="B775" s="36"/>
      <c r="E775" s="51"/>
      <c r="F775" s="51"/>
      <c r="G775" s="35"/>
      <c r="H775" s="35"/>
      <c r="I775" s="35"/>
    </row>
    <row r="776" spans="2:9" ht="14.25" customHeight="1" x14ac:dyDescent="0.3">
      <c r="B776" s="36"/>
      <c r="E776" s="51"/>
      <c r="F776" s="51"/>
      <c r="G776" s="35"/>
      <c r="H776" s="35"/>
      <c r="I776" s="35"/>
    </row>
    <row r="777" spans="2:9" ht="14.25" customHeight="1" x14ac:dyDescent="0.3">
      <c r="B777" s="36"/>
      <c r="E777" s="51"/>
      <c r="F777" s="51"/>
      <c r="G777" s="35"/>
      <c r="H777" s="35"/>
      <c r="I777" s="35"/>
    </row>
    <row r="778" spans="2:9" ht="14.25" customHeight="1" x14ac:dyDescent="0.3">
      <c r="B778" s="36"/>
      <c r="E778" s="51"/>
      <c r="F778" s="51"/>
      <c r="G778" s="35"/>
      <c r="H778" s="35"/>
      <c r="I778" s="35"/>
    </row>
    <row r="779" spans="2:9" ht="14.25" customHeight="1" x14ac:dyDescent="0.3">
      <c r="B779" s="36"/>
      <c r="E779" s="51"/>
      <c r="F779" s="51"/>
      <c r="G779" s="35"/>
      <c r="H779" s="35"/>
      <c r="I779" s="35"/>
    </row>
    <row r="780" spans="2:9" ht="14.25" customHeight="1" x14ac:dyDescent="0.3">
      <c r="B780" s="36"/>
      <c r="E780" s="51"/>
      <c r="F780" s="51"/>
      <c r="G780" s="35"/>
      <c r="H780" s="35"/>
      <c r="I780" s="35"/>
    </row>
    <row r="781" spans="2:9" ht="14.25" customHeight="1" x14ac:dyDescent="0.3">
      <c r="B781" s="36"/>
      <c r="E781" s="51"/>
      <c r="F781" s="51"/>
      <c r="G781" s="35"/>
      <c r="H781" s="35"/>
      <c r="I781" s="35"/>
    </row>
    <row r="782" spans="2:9" ht="14.25" customHeight="1" x14ac:dyDescent="0.3">
      <c r="B782" s="36"/>
      <c r="E782" s="51"/>
      <c r="F782" s="51"/>
      <c r="G782" s="35"/>
      <c r="H782" s="35"/>
      <c r="I782" s="35"/>
    </row>
    <row r="783" spans="2:9" ht="14.25" customHeight="1" x14ac:dyDescent="0.3">
      <c r="B783" s="36"/>
      <c r="E783" s="51"/>
      <c r="F783" s="51"/>
      <c r="G783" s="35"/>
      <c r="H783" s="35"/>
      <c r="I783" s="35"/>
    </row>
    <row r="784" spans="2:9" ht="14.25" customHeight="1" x14ac:dyDescent="0.3">
      <c r="B784" s="36"/>
      <c r="E784" s="51"/>
      <c r="F784" s="51"/>
      <c r="G784" s="35"/>
      <c r="H784" s="35"/>
      <c r="I784" s="35"/>
    </row>
    <row r="785" spans="2:9" ht="14.25" customHeight="1" x14ac:dyDescent="0.3">
      <c r="B785" s="36"/>
      <c r="E785" s="51"/>
      <c r="F785" s="51"/>
      <c r="G785" s="35"/>
      <c r="H785" s="35"/>
      <c r="I785" s="35"/>
    </row>
    <row r="786" spans="2:9" ht="14.25" customHeight="1" x14ac:dyDescent="0.3">
      <c r="B786" s="36"/>
      <c r="E786" s="51"/>
      <c r="F786" s="51"/>
      <c r="G786" s="35"/>
      <c r="H786" s="35"/>
      <c r="I786" s="35"/>
    </row>
    <row r="787" spans="2:9" ht="14.25" customHeight="1" x14ac:dyDescent="0.3">
      <c r="B787" s="36"/>
      <c r="E787" s="51"/>
      <c r="F787" s="51"/>
      <c r="G787" s="35"/>
      <c r="H787" s="35"/>
      <c r="I787" s="35"/>
    </row>
    <row r="788" spans="2:9" ht="14.25" customHeight="1" x14ac:dyDescent="0.3">
      <c r="B788" s="36"/>
      <c r="E788" s="51"/>
      <c r="F788" s="51"/>
      <c r="G788" s="35"/>
      <c r="H788" s="35"/>
      <c r="I788" s="35"/>
    </row>
    <row r="789" spans="2:9" ht="14.25" customHeight="1" x14ac:dyDescent="0.3">
      <c r="B789" s="36"/>
      <c r="E789" s="51"/>
      <c r="F789" s="51"/>
      <c r="G789" s="35"/>
      <c r="H789" s="35"/>
      <c r="I789" s="35"/>
    </row>
    <row r="790" spans="2:9" ht="14.25" customHeight="1" x14ac:dyDescent="0.3">
      <c r="B790" s="36"/>
      <c r="E790" s="51"/>
      <c r="F790" s="51"/>
      <c r="G790" s="35"/>
      <c r="H790" s="35"/>
      <c r="I790" s="35"/>
    </row>
    <row r="791" spans="2:9" ht="14.25" customHeight="1" x14ac:dyDescent="0.3">
      <c r="B791" s="36"/>
      <c r="E791" s="51"/>
      <c r="F791" s="51"/>
      <c r="G791" s="35"/>
      <c r="H791" s="35"/>
      <c r="I791" s="35"/>
    </row>
    <row r="792" spans="2:9" ht="14.25" customHeight="1" x14ac:dyDescent="0.3">
      <c r="B792" s="36"/>
      <c r="E792" s="51"/>
      <c r="F792" s="51"/>
      <c r="G792" s="35"/>
      <c r="H792" s="35"/>
      <c r="I792" s="35"/>
    </row>
    <row r="793" spans="2:9" ht="14.25" customHeight="1" x14ac:dyDescent="0.3">
      <c r="B793" s="36"/>
      <c r="E793" s="51"/>
      <c r="F793" s="51"/>
      <c r="G793" s="35"/>
      <c r="H793" s="35"/>
      <c r="I793" s="35"/>
    </row>
    <row r="794" spans="2:9" ht="14.25" customHeight="1" x14ac:dyDescent="0.3">
      <c r="B794" s="36"/>
      <c r="E794" s="51"/>
      <c r="F794" s="51"/>
      <c r="G794" s="35"/>
      <c r="H794" s="35"/>
      <c r="I794" s="35"/>
    </row>
    <row r="795" spans="2:9" ht="14.25" customHeight="1" x14ac:dyDescent="0.3">
      <c r="B795" s="36"/>
      <c r="E795" s="51"/>
      <c r="F795" s="51"/>
      <c r="G795" s="35"/>
      <c r="H795" s="35"/>
      <c r="I795" s="35"/>
    </row>
    <row r="796" spans="2:9" ht="14.25" customHeight="1" x14ac:dyDescent="0.3">
      <c r="B796" s="36"/>
      <c r="E796" s="51"/>
      <c r="F796" s="51"/>
      <c r="G796" s="35"/>
      <c r="H796" s="35"/>
      <c r="I796" s="35"/>
    </row>
    <row r="797" spans="2:9" ht="14.25" customHeight="1" x14ac:dyDescent="0.3">
      <c r="B797" s="36"/>
      <c r="E797" s="51"/>
      <c r="F797" s="51"/>
      <c r="G797" s="35"/>
      <c r="H797" s="35"/>
      <c r="I797" s="35"/>
    </row>
    <row r="798" spans="2:9" ht="14.25" customHeight="1" x14ac:dyDescent="0.3">
      <c r="B798" s="36"/>
      <c r="E798" s="51"/>
      <c r="F798" s="51"/>
      <c r="G798" s="35"/>
      <c r="H798" s="35"/>
      <c r="I798" s="35"/>
    </row>
    <row r="799" spans="2:9" ht="14.25" customHeight="1" x14ac:dyDescent="0.3">
      <c r="B799" s="36"/>
      <c r="E799" s="51"/>
      <c r="F799" s="51"/>
      <c r="G799" s="35"/>
      <c r="H799" s="35"/>
      <c r="I799" s="35"/>
    </row>
    <row r="800" spans="2:9" ht="14.25" customHeight="1" x14ac:dyDescent="0.3">
      <c r="B800" s="36"/>
      <c r="E800" s="51"/>
      <c r="F800" s="51"/>
      <c r="G800" s="35"/>
      <c r="H800" s="35"/>
      <c r="I800" s="35"/>
    </row>
    <row r="801" spans="2:9" ht="14.25" customHeight="1" x14ac:dyDescent="0.3">
      <c r="B801" s="36"/>
      <c r="E801" s="51"/>
      <c r="F801" s="51"/>
      <c r="G801" s="35"/>
      <c r="H801" s="35"/>
      <c r="I801" s="35"/>
    </row>
    <row r="802" spans="2:9" ht="14.25" customHeight="1" x14ac:dyDescent="0.3">
      <c r="B802" s="36"/>
      <c r="E802" s="51"/>
      <c r="F802" s="51"/>
      <c r="G802" s="35"/>
      <c r="H802" s="35"/>
      <c r="I802" s="35"/>
    </row>
    <row r="803" spans="2:9" ht="14.25" customHeight="1" x14ac:dyDescent="0.3">
      <c r="B803" s="36"/>
      <c r="E803" s="51"/>
      <c r="F803" s="51"/>
      <c r="G803" s="35"/>
      <c r="H803" s="35"/>
      <c r="I803" s="35"/>
    </row>
    <row r="804" spans="2:9" ht="14.25" customHeight="1" x14ac:dyDescent="0.3">
      <c r="B804" s="36"/>
      <c r="E804" s="51"/>
      <c r="F804" s="51"/>
      <c r="G804" s="35"/>
      <c r="H804" s="35"/>
      <c r="I804" s="35"/>
    </row>
    <row r="805" spans="2:9" ht="14.25" customHeight="1" x14ac:dyDescent="0.3">
      <c r="B805" s="36"/>
      <c r="E805" s="51"/>
      <c r="F805" s="51"/>
      <c r="G805" s="35"/>
      <c r="H805" s="35"/>
      <c r="I805" s="35"/>
    </row>
    <row r="806" spans="2:9" ht="14.25" customHeight="1" x14ac:dyDescent="0.3">
      <c r="B806" s="36"/>
      <c r="E806" s="51"/>
      <c r="F806" s="51"/>
      <c r="G806" s="35"/>
      <c r="H806" s="35"/>
      <c r="I806" s="35"/>
    </row>
    <row r="807" spans="2:9" ht="14.25" customHeight="1" x14ac:dyDescent="0.3">
      <c r="B807" s="36"/>
      <c r="E807" s="51"/>
      <c r="F807" s="51"/>
      <c r="G807" s="35"/>
      <c r="H807" s="35"/>
      <c r="I807" s="35"/>
    </row>
    <row r="808" spans="2:9" ht="14.25" customHeight="1" x14ac:dyDescent="0.3">
      <c r="B808" s="36"/>
      <c r="E808" s="51"/>
      <c r="F808" s="51"/>
      <c r="G808" s="35"/>
      <c r="H808" s="35"/>
      <c r="I808" s="35"/>
    </row>
    <row r="809" spans="2:9" ht="14.25" customHeight="1" x14ac:dyDescent="0.3">
      <c r="B809" s="36"/>
      <c r="E809" s="51"/>
      <c r="F809" s="51"/>
      <c r="G809" s="35"/>
      <c r="H809" s="35"/>
      <c r="I809" s="35"/>
    </row>
    <row r="810" spans="2:9" ht="14.25" customHeight="1" x14ac:dyDescent="0.3">
      <c r="B810" s="36"/>
      <c r="E810" s="51"/>
      <c r="F810" s="51"/>
      <c r="G810" s="35"/>
      <c r="H810" s="35"/>
      <c r="I810" s="35"/>
    </row>
    <row r="811" spans="2:9" ht="14.25" customHeight="1" x14ac:dyDescent="0.3">
      <c r="B811" s="36"/>
      <c r="E811" s="51"/>
      <c r="F811" s="51"/>
      <c r="G811" s="35"/>
      <c r="H811" s="35"/>
      <c r="I811" s="35"/>
    </row>
    <row r="812" spans="2:9" ht="14.25" customHeight="1" x14ac:dyDescent="0.3">
      <c r="B812" s="36"/>
      <c r="E812" s="51"/>
      <c r="F812" s="51"/>
      <c r="G812" s="35"/>
      <c r="H812" s="35"/>
      <c r="I812" s="35"/>
    </row>
    <row r="813" spans="2:9" ht="14.25" customHeight="1" x14ac:dyDescent="0.3">
      <c r="B813" s="36"/>
      <c r="E813" s="51"/>
      <c r="F813" s="51"/>
      <c r="G813" s="35"/>
      <c r="H813" s="35"/>
      <c r="I813" s="35"/>
    </row>
    <row r="814" spans="2:9" ht="14.25" customHeight="1" x14ac:dyDescent="0.3">
      <c r="B814" s="36"/>
      <c r="E814" s="51"/>
      <c r="F814" s="51"/>
      <c r="G814" s="35"/>
      <c r="H814" s="35"/>
      <c r="I814" s="35"/>
    </row>
    <row r="815" spans="2:9" ht="14.25" customHeight="1" x14ac:dyDescent="0.3">
      <c r="B815" s="36"/>
      <c r="E815" s="51"/>
      <c r="F815" s="51"/>
      <c r="G815" s="35"/>
      <c r="H815" s="35"/>
      <c r="I815" s="35"/>
    </row>
    <row r="816" spans="2:9" ht="14.25" customHeight="1" x14ac:dyDescent="0.3">
      <c r="B816" s="36"/>
      <c r="E816" s="51"/>
      <c r="F816" s="51"/>
      <c r="G816" s="35"/>
      <c r="H816" s="35"/>
      <c r="I816" s="35"/>
    </row>
    <row r="817" spans="2:9" ht="14.25" customHeight="1" x14ac:dyDescent="0.3">
      <c r="B817" s="36"/>
      <c r="E817" s="51"/>
      <c r="F817" s="51"/>
      <c r="G817" s="35"/>
      <c r="H817" s="35"/>
      <c r="I817" s="35"/>
    </row>
    <row r="818" spans="2:9" ht="14.25" customHeight="1" x14ac:dyDescent="0.3">
      <c r="B818" s="36"/>
      <c r="E818" s="51"/>
      <c r="F818" s="51"/>
      <c r="G818" s="35"/>
      <c r="H818" s="35"/>
      <c r="I818" s="35"/>
    </row>
    <row r="819" spans="2:9" ht="14.25" customHeight="1" x14ac:dyDescent="0.3">
      <c r="B819" s="36"/>
      <c r="E819" s="51"/>
      <c r="F819" s="51"/>
      <c r="G819" s="35"/>
      <c r="H819" s="35"/>
      <c r="I819" s="35"/>
    </row>
    <row r="820" spans="2:9" ht="14.25" customHeight="1" x14ac:dyDescent="0.3">
      <c r="B820" s="36"/>
      <c r="E820" s="51"/>
      <c r="F820" s="51"/>
      <c r="G820" s="35"/>
      <c r="H820" s="35"/>
      <c r="I820" s="35"/>
    </row>
    <row r="821" spans="2:9" ht="14.25" customHeight="1" x14ac:dyDescent="0.3">
      <c r="B821" s="36"/>
      <c r="E821" s="51"/>
      <c r="F821" s="51"/>
      <c r="G821" s="35"/>
      <c r="H821" s="35"/>
      <c r="I821" s="35"/>
    </row>
    <row r="822" spans="2:9" ht="14.25" customHeight="1" x14ac:dyDescent="0.3">
      <c r="B822" s="36"/>
      <c r="E822" s="51"/>
      <c r="F822" s="51"/>
      <c r="G822" s="35"/>
      <c r="H822" s="35"/>
      <c r="I822" s="35"/>
    </row>
    <row r="823" spans="2:9" ht="14.25" customHeight="1" x14ac:dyDescent="0.3">
      <c r="B823" s="36"/>
      <c r="E823" s="51"/>
      <c r="F823" s="51"/>
      <c r="G823" s="35"/>
      <c r="H823" s="35"/>
      <c r="I823" s="35"/>
    </row>
    <row r="824" spans="2:9" ht="14.25" customHeight="1" x14ac:dyDescent="0.3">
      <c r="B824" s="36"/>
      <c r="E824" s="51"/>
      <c r="F824" s="51"/>
      <c r="G824" s="35"/>
      <c r="H824" s="35"/>
      <c r="I824" s="35"/>
    </row>
    <row r="825" spans="2:9" ht="14.25" customHeight="1" x14ac:dyDescent="0.3">
      <c r="B825" s="36"/>
      <c r="E825" s="51"/>
      <c r="F825" s="51"/>
      <c r="G825" s="35"/>
      <c r="H825" s="35"/>
      <c r="I825" s="35"/>
    </row>
    <row r="826" spans="2:9" ht="14.25" customHeight="1" x14ac:dyDescent="0.3">
      <c r="B826" s="36"/>
      <c r="E826" s="51"/>
      <c r="F826" s="51"/>
      <c r="G826" s="35"/>
      <c r="H826" s="35"/>
      <c r="I826" s="35"/>
    </row>
    <row r="827" spans="2:9" ht="14.25" customHeight="1" x14ac:dyDescent="0.3">
      <c r="B827" s="36"/>
      <c r="E827" s="51"/>
      <c r="F827" s="51"/>
      <c r="G827" s="35"/>
      <c r="H827" s="35"/>
      <c r="I827" s="35"/>
    </row>
    <row r="828" spans="2:9" ht="14.25" customHeight="1" x14ac:dyDescent="0.3">
      <c r="B828" s="36"/>
      <c r="E828" s="51"/>
      <c r="F828" s="51"/>
      <c r="G828" s="35"/>
      <c r="H828" s="35"/>
      <c r="I828" s="35"/>
    </row>
    <row r="829" spans="2:9" ht="14.25" customHeight="1" x14ac:dyDescent="0.3">
      <c r="B829" s="36"/>
      <c r="E829" s="51"/>
      <c r="F829" s="51"/>
      <c r="G829" s="35"/>
      <c r="H829" s="35"/>
      <c r="I829" s="35"/>
    </row>
    <row r="830" spans="2:9" ht="14.25" customHeight="1" x14ac:dyDescent="0.3">
      <c r="B830" s="36"/>
      <c r="E830" s="51"/>
      <c r="F830" s="51"/>
      <c r="G830" s="35"/>
      <c r="H830" s="35"/>
      <c r="I830" s="35"/>
    </row>
    <row r="831" spans="2:9" ht="14.25" customHeight="1" x14ac:dyDescent="0.3">
      <c r="B831" s="36"/>
      <c r="E831" s="51"/>
      <c r="F831" s="51"/>
      <c r="G831" s="35"/>
      <c r="H831" s="35"/>
      <c r="I831" s="35"/>
    </row>
    <row r="832" spans="2:9" ht="14.25" customHeight="1" x14ac:dyDescent="0.3">
      <c r="B832" s="36"/>
      <c r="E832" s="51"/>
      <c r="F832" s="51"/>
      <c r="G832" s="35"/>
      <c r="H832" s="35"/>
      <c r="I832" s="35"/>
    </row>
    <row r="833" spans="2:9" ht="14.25" customHeight="1" x14ac:dyDescent="0.3">
      <c r="B833" s="36"/>
      <c r="E833" s="51"/>
      <c r="F833" s="51"/>
      <c r="G833" s="35"/>
      <c r="H833" s="35"/>
      <c r="I833" s="35"/>
    </row>
    <row r="834" spans="2:9" ht="14.25" customHeight="1" x14ac:dyDescent="0.3">
      <c r="B834" s="36"/>
      <c r="E834" s="51"/>
      <c r="F834" s="51"/>
      <c r="G834" s="35"/>
      <c r="H834" s="35"/>
      <c r="I834" s="35"/>
    </row>
    <row r="835" spans="2:9" ht="14.25" customHeight="1" x14ac:dyDescent="0.3">
      <c r="B835" s="36"/>
      <c r="E835" s="51"/>
      <c r="F835" s="51"/>
      <c r="G835" s="35"/>
      <c r="H835" s="35"/>
      <c r="I835" s="35"/>
    </row>
    <row r="836" spans="2:9" ht="14.25" customHeight="1" x14ac:dyDescent="0.3">
      <c r="B836" s="36"/>
      <c r="E836" s="51"/>
      <c r="F836" s="51"/>
      <c r="G836" s="35"/>
      <c r="H836" s="35"/>
      <c r="I836" s="35"/>
    </row>
    <row r="837" spans="2:9" ht="14.25" customHeight="1" x14ac:dyDescent="0.3">
      <c r="B837" s="36"/>
      <c r="E837" s="51"/>
      <c r="F837" s="51"/>
      <c r="G837" s="35"/>
      <c r="H837" s="35"/>
      <c r="I837" s="35"/>
    </row>
    <row r="838" spans="2:9" ht="14.25" customHeight="1" x14ac:dyDescent="0.3">
      <c r="B838" s="36"/>
      <c r="E838" s="51"/>
      <c r="F838" s="51"/>
      <c r="G838" s="35"/>
      <c r="H838" s="35"/>
      <c r="I838" s="35"/>
    </row>
    <row r="839" spans="2:9" ht="14.25" customHeight="1" x14ac:dyDescent="0.3">
      <c r="B839" s="36"/>
      <c r="E839" s="51"/>
      <c r="F839" s="51"/>
      <c r="G839" s="35"/>
      <c r="H839" s="35"/>
      <c r="I839" s="35"/>
    </row>
    <row r="840" spans="2:9" ht="14.25" customHeight="1" x14ac:dyDescent="0.3">
      <c r="B840" s="36"/>
      <c r="E840" s="51"/>
      <c r="F840" s="51"/>
      <c r="G840" s="35"/>
      <c r="H840" s="35"/>
      <c r="I840" s="35"/>
    </row>
    <row r="841" spans="2:9" ht="14.25" customHeight="1" x14ac:dyDescent="0.3">
      <c r="B841" s="36"/>
      <c r="E841" s="51"/>
      <c r="F841" s="51"/>
      <c r="G841" s="35"/>
      <c r="H841" s="35"/>
      <c r="I841" s="35"/>
    </row>
    <row r="842" spans="2:9" ht="14.25" customHeight="1" x14ac:dyDescent="0.3">
      <c r="B842" s="36"/>
      <c r="E842" s="51"/>
      <c r="F842" s="51"/>
      <c r="G842" s="35"/>
      <c r="H842" s="35"/>
      <c r="I842" s="35"/>
    </row>
    <row r="843" spans="2:9" ht="14.25" customHeight="1" x14ac:dyDescent="0.3">
      <c r="B843" s="36"/>
      <c r="E843" s="51"/>
      <c r="F843" s="51"/>
      <c r="G843" s="35"/>
      <c r="H843" s="35"/>
      <c r="I843" s="35"/>
    </row>
    <row r="844" spans="2:9" ht="14.25" customHeight="1" x14ac:dyDescent="0.3">
      <c r="B844" s="36"/>
      <c r="E844" s="51"/>
      <c r="F844" s="51"/>
      <c r="G844" s="35"/>
      <c r="H844" s="35"/>
      <c r="I844" s="35"/>
    </row>
    <row r="845" spans="2:9" ht="14.25" customHeight="1" x14ac:dyDescent="0.3">
      <c r="B845" s="36"/>
      <c r="E845" s="51"/>
      <c r="F845" s="51"/>
      <c r="G845" s="35"/>
      <c r="H845" s="35"/>
      <c r="I845" s="35"/>
    </row>
    <row r="846" spans="2:9" ht="14.25" customHeight="1" x14ac:dyDescent="0.3">
      <c r="B846" s="36"/>
      <c r="E846" s="51"/>
      <c r="F846" s="51"/>
      <c r="G846" s="35"/>
      <c r="H846" s="35"/>
      <c r="I846" s="35"/>
    </row>
    <row r="847" spans="2:9" ht="14.25" customHeight="1" x14ac:dyDescent="0.3">
      <c r="B847" s="36"/>
      <c r="E847" s="51"/>
      <c r="F847" s="51"/>
      <c r="G847" s="35"/>
      <c r="H847" s="35"/>
      <c r="I847" s="35"/>
    </row>
    <row r="848" spans="2:9" ht="14.25" customHeight="1" x14ac:dyDescent="0.3">
      <c r="B848" s="36"/>
      <c r="E848" s="51"/>
      <c r="F848" s="51"/>
      <c r="G848" s="35"/>
      <c r="H848" s="35"/>
      <c r="I848" s="35"/>
    </row>
    <row r="849" spans="2:9" ht="14.25" customHeight="1" x14ac:dyDescent="0.3">
      <c r="B849" s="36"/>
      <c r="E849" s="51"/>
      <c r="F849" s="51"/>
      <c r="G849" s="35"/>
      <c r="H849" s="35"/>
      <c r="I849" s="35"/>
    </row>
    <row r="850" spans="2:9" ht="14.25" customHeight="1" x14ac:dyDescent="0.3">
      <c r="B850" s="36"/>
      <c r="E850" s="51"/>
      <c r="F850" s="51"/>
      <c r="G850" s="35"/>
      <c r="H850" s="35"/>
      <c r="I850" s="35"/>
    </row>
    <row r="851" spans="2:9" ht="14.25" customHeight="1" x14ac:dyDescent="0.3">
      <c r="B851" s="36"/>
      <c r="E851" s="51"/>
      <c r="F851" s="51"/>
      <c r="G851" s="35"/>
      <c r="H851" s="35"/>
      <c r="I851" s="35"/>
    </row>
    <row r="852" spans="2:9" ht="14.25" customHeight="1" x14ac:dyDescent="0.3">
      <c r="B852" s="36"/>
      <c r="E852" s="51"/>
      <c r="F852" s="51"/>
      <c r="G852" s="35"/>
      <c r="H852" s="35"/>
      <c r="I852" s="35"/>
    </row>
    <row r="853" spans="2:9" ht="14.25" customHeight="1" x14ac:dyDescent="0.3">
      <c r="B853" s="36"/>
      <c r="E853" s="51"/>
      <c r="F853" s="51"/>
      <c r="G853" s="35"/>
      <c r="H853" s="35"/>
      <c r="I853" s="35"/>
    </row>
    <row r="854" spans="2:9" ht="14.25" customHeight="1" x14ac:dyDescent="0.3">
      <c r="B854" s="36"/>
      <c r="E854" s="51"/>
      <c r="F854" s="51"/>
      <c r="G854" s="35"/>
      <c r="H854" s="35"/>
      <c r="I854" s="35"/>
    </row>
    <row r="855" spans="2:9" ht="14.25" customHeight="1" x14ac:dyDescent="0.3">
      <c r="B855" s="36"/>
      <c r="E855" s="51"/>
      <c r="F855" s="51"/>
      <c r="G855" s="35"/>
      <c r="H855" s="35"/>
      <c r="I855" s="35"/>
    </row>
    <row r="856" spans="2:9" ht="14.25" customHeight="1" x14ac:dyDescent="0.3">
      <c r="B856" s="36"/>
      <c r="E856" s="51"/>
      <c r="F856" s="51"/>
      <c r="G856" s="35"/>
      <c r="H856" s="35"/>
      <c r="I856" s="35"/>
    </row>
    <row r="857" spans="2:9" ht="14.25" customHeight="1" x14ac:dyDescent="0.3">
      <c r="B857" s="36"/>
      <c r="E857" s="51"/>
      <c r="F857" s="51"/>
      <c r="G857" s="35"/>
      <c r="H857" s="35"/>
      <c r="I857" s="35"/>
    </row>
    <row r="858" spans="2:9" ht="14.25" customHeight="1" x14ac:dyDescent="0.3">
      <c r="B858" s="36"/>
      <c r="E858" s="51"/>
      <c r="F858" s="51"/>
      <c r="G858" s="35"/>
      <c r="H858" s="35"/>
      <c r="I858" s="35"/>
    </row>
    <row r="859" spans="2:9" ht="14.25" customHeight="1" x14ac:dyDescent="0.3">
      <c r="B859" s="36"/>
      <c r="E859" s="51"/>
      <c r="F859" s="51"/>
      <c r="G859" s="35"/>
      <c r="H859" s="35"/>
      <c r="I859" s="35"/>
    </row>
    <row r="860" spans="2:9" ht="14.25" customHeight="1" x14ac:dyDescent="0.3">
      <c r="B860" s="36"/>
      <c r="E860" s="51"/>
      <c r="F860" s="51"/>
      <c r="G860" s="35"/>
      <c r="H860" s="35"/>
      <c r="I860" s="35"/>
    </row>
    <row r="861" spans="2:9" ht="14.25" customHeight="1" x14ac:dyDescent="0.3">
      <c r="B861" s="36"/>
      <c r="E861" s="51"/>
      <c r="F861" s="51"/>
      <c r="G861" s="35"/>
      <c r="H861" s="35"/>
      <c r="I861" s="35"/>
    </row>
    <row r="862" spans="2:9" ht="14.25" customHeight="1" x14ac:dyDescent="0.3">
      <c r="B862" s="36"/>
      <c r="E862" s="51"/>
      <c r="F862" s="51"/>
      <c r="G862" s="35"/>
      <c r="H862" s="35"/>
      <c r="I862" s="35"/>
    </row>
    <row r="863" spans="2:9" ht="14.25" customHeight="1" x14ac:dyDescent="0.3">
      <c r="B863" s="36"/>
      <c r="E863" s="51"/>
      <c r="F863" s="51"/>
      <c r="G863" s="35"/>
      <c r="H863" s="35"/>
      <c r="I863" s="35"/>
    </row>
    <row r="864" spans="2:9" ht="14.25" customHeight="1" x14ac:dyDescent="0.3">
      <c r="B864" s="36"/>
      <c r="E864" s="51"/>
      <c r="F864" s="51"/>
      <c r="G864" s="35"/>
      <c r="H864" s="35"/>
      <c r="I864" s="35"/>
    </row>
    <row r="865" spans="2:9" ht="14.25" customHeight="1" x14ac:dyDescent="0.3">
      <c r="B865" s="36"/>
      <c r="E865" s="51"/>
      <c r="F865" s="51"/>
      <c r="G865" s="35"/>
      <c r="H865" s="35"/>
      <c r="I865" s="35"/>
    </row>
    <row r="866" spans="2:9" ht="14.25" customHeight="1" x14ac:dyDescent="0.3">
      <c r="B866" s="36"/>
      <c r="E866" s="51"/>
      <c r="F866" s="51"/>
      <c r="G866" s="35"/>
      <c r="H866" s="35"/>
      <c r="I866" s="35"/>
    </row>
    <row r="867" spans="2:9" ht="14.25" customHeight="1" x14ac:dyDescent="0.3">
      <c r="B867" s="36"/>
      <c r="E867" s="51"/>
      <c r="F867" s="51"/>
      <c r="G867" s="35"/>
      <c r="H867" s="35"/>
      <c r="I867" s="35"/>
    </row>
    <row r="868" spans="2:9" ht="14.25" customHeight="1" x14ac:dyDescent="0.3">
      <c r="B868" s="36"/>
      <c r="E868" s="51"/>
      <c r="F868" s="51"/>
      <c r="G868" s="35"/>
      <c r="H868" s="35"/>
      <c r="I868" s="35"/>
    </row>
    <row r="869" spans="2:9" ht="14.25" customHeight="1" x14ac:dyDescent="0.3">
      <c r="B869" s="36"/>
      <c r="E869" s="51"/>
      <c r="F869" s="51"/>
      <c r="G869" s="35"/>
      <c r="H869" s="35"/>
      <c r="I869" s="35"/>
    </row>
    <row r="870" spans="2:9" ht="14.25" customHeight="1" x14ac:dyDescent="0.3">
      <c r="B870" s="36"/>
      <c r="E870" s="51"/>
      <c r="F870" s="51"/>
      <c r="G870" s="35"/>
      <c r="H870" s="35"/>
      <c r="I870" s="35"/>
    </row>
    <row r="871" spans="2:9" ht="14.25" customHeight="1" x14ac:dyDescent="0.3">
      <c r="B871" s="36"/>
      <c r="E871" s="51"/>
      <c r="F871" s="51"/>
      <c r="G871" s="35"/>
      <c r="H871" s="35"/>
      <c r="I871" s="35"/>
    </row>
    <row r="872" spans="2:9" ht="14.25" customHeight="1" x14ac:dyDescent="0.3">
      <c r="B872" s="36"/>
      <c r="E872" s="51"/>
      <c r="F872" s="51"/>
      <c r="G872" s="35"/>
      <c r="H872" s="35"/>
      <c r="I872" s="35"/>
    </row>
    <row r="873" spans="2:9" ht="14.25" customHeight="1" x14ac:dyDescent="0.3">
      <c r="B873" s="36"/>
      <c r="E873" s="51"/>
      <c r="F873" s="51"/>
      <c r="G873" s="35"/>
      <c r="H873" s="35"/>
      <c r="I873" s="35"/>
    </row>
    <row r="874" spans="2:9" ht="14.25" customHeight="1" x14ac:dyDescent="0.3">
      <c r="B874" s="36"/>
      <c r="E874" s="51"/>
      <c r="F874" s="51"/>
      <c r="G874" s="35"/>
      <c r="H874" s="35"/>
      <c r="I874" s="35"/>
    </row>
    <row r="875" spans="2:9" ht="14.25" customHeight="1" x14ac:dyDescent="0.3">
      <c r="B875" s="36"/>
      <c r="E875" s="51"/>
      <c r="F875" s="51"/>
      <c r="G875" s="35"/>
      <c r="H875" s="35"/>
      <c r="I875" s="35"/>
    </row>
    <row r="876" spans="2:9" ht="14.25" customHeight="1" x14ac:dyDescent="0.3">
      <c r="B876" s="36"/>
      <c r="E876" s="51"/>
      <c r="F876" s="51"/>
      <c r="G876" s="35"/>
      <c r="H876" s="35"/>
      <c r="I876" s="35"/>
    </row>
    <row r="877" spans="2:9" ht="14.25" customHeight="1" x14ac:dyDescent="0.3">
      <c r="B877" s="36"/>
      <c r="E877" s="51"/>
      <c r="F877" s="51"/>
      <c r="G877" s="35"/>
      <c r="H877" s="35"/>
      <c r="I877" s="35"/>
    </row>
    <row r="878" spans="2:9" ht="14.25" customHeight="1" x14ac:dyDescent="0.3">
      <c r="B878" s="36"/>
      <c r="E878" s="51"/>
      <c r="F878" s="51"/>
      <c r="G878" s="35"/>
      <c r="H878" s="35"/>
      <c r="I878" s="35"/>
    </row>
    <row r="879" spans="2:9" ht="14.25" customHeight="1" x14ac:dyDescent="0.3">
      <c r="B879" s="36"/>
      <c r="E879" s="51"/>
      <c r="F879" s="51"/>
      <c r="G879" s="35"/>
      <c r="H879" s="35"/>
      <c r="I879" s="35"/>
    </row>
    <row r="880" spans="2:9" ht="14.25" customHeight="1" x14ac:dyDescent="0.3">
      <c r="B880" s="36"/>
      <c r="E880" s="51"/>
      <c r="F880" s="51"/>
      <c r="G880" s="35"/>
      <c r="H880" s="35"/>
      <c r="I880" s="35"/>
    </row>
    <row r="881" spans="2:9" ht="14.25" customHeight="1" x14ac:dyDescent="0.3">
      <c r="B881" s="36"/>
      <c r="E881" s="51"/>
      <c r="F881" s="51"/>
      <c r="G881" s="35"/>
      <c r="H881" s="35"/>
      <c r="I881" s="35"/>
    </row>
    <row r="882" spans="2:9" ht="14.25" customHeight="1" x14ac:dyDescent="0.3">
      <c r="B882" s="36"/>
      <c r="E882" s="51"/>
      <c r="F882" s="51"/>
      <c r="G882" s="35"/>
      <c r="H882" s="35"/>
      <c r="I882" s="35"/>
    </row>
    <row r="883" spans="2:9" ht="14.25" customHeight="1" x14ac:dyDescent="0.3">
      <c r="B883" s="36"/>
      <c r="E883" s="51"/>
      <c r="F883" s="51"/>
      <c r="G883" s="35"/>
      <c r="H883" s="35"/>
      <c r="I883" s="35"/>
    </row>
    <row r="884" spans="2:9" ht="14.25" customHeight="1" x14ac:dyDescent="0.3">
      <c r="B884" s="36"/>
      <c r="E884" s="51"/>
      <c r="F884" s="51"/>
      <c r="G884" s="35"/>
      <c r="H884" s="35"/>
      <c r="I884" s="35"/>
    </row>
    <row r="885" spans="2:9" ht="14.25" customHeight="1" x14ac:dyDescent="0.3">
      <c r="B885" s="36"/>
      <c r="E885" s="51"/>
      <c r="F885" s="51"/>
      <c r="G885" s="35"/>
      <c r="H885" s="35"/>
      <c r="I885" s="35"/>
    </row>
    <row r="886" spans="2:9" ht="14.25" customHeight="1" x14ac:dyDescent="0.3">
      <c r="B886" s="36"/>
      <c r="E886" s="51"/>
      <c r="F886" s="51"/>
      <c r="G886" s="35"/>
      <c r="H886" s="35"/>
      <c r="I886" s="35"/>
    </row>
    <row r="887" spans="2:9" ht="14.25" customHeight="1" x14ac:dyDescent="0.3">
      <c r="B887" s="36"/>
      <c r="E887" s="51"/>
      <c r="F887" s="51"/>
      <c r="G887" s="35"/>
      <c r="H887" s="35"/>
      <c r="I887" s="35"/>
    </row>
    <row r="888" spans="2:9" ht="14.25" customHeight="1" x14ac:dyDescent="0.3">
      <c r="B888" s="36"/>
      <c r="E888" s="51"/>
      <c r="F888" s="51"/>
      <c r="G888" s="35"/>
      <c r="H888" s="35"/>
      <c r="I888" s="35"/>
    </row>
    <row r="889" spans="2:9" ht="14.25" customHeight="1" x14ac:dyDescent="0.3">
      <c r="B889" s="36"/>
      <c r="E889" s="51"/>
      <c r="F889" s="51"/>
      <c r="G889" s="35"/>
      <c r="H889" s="35"/>
      <c r="I889" s="35"/>
    </row>
    <row r="890" spans="2:9" ht="14.25" customHeight="1" x14ac:dyDescent="0.3">
      <c r="B890" s="36"/>
      <c r="E890" s="51"/>
      <c r="F890" s="51"/>
      <c r="G890" s="35"/>
      <c r="H890" s="35"/>
      <c r="I890" s="35"/>
    </row>
    <row r="891" spans="2:9" ht="14.25" customHeight="1" x14ac:dyDescent="0.3">
      <c r="B891" s="36"/>
      <c r="E891" s="51"/>
      <c r="F891" s="51"/>
      <c r="G891" s="35"/>
      <c r="H891" s="35"/>
      <c r="I891" s="35"/>
    </row>
    <row r="892" spans="2:9" ht="14.25" customHeight="1" x14ac:dyDescent="0.3">
      <c r="B892" s="36"/>
      <c r="E892" s="51"/>
      <c r="F892" s="51"/>
      <c r="G892" s="35"/>
      <c r="H892" s="35"/>
      <c r="I892" s="35"/>
    </row>
    <row r="893" spans="2:9" ht="14.25" customHeight="1" x14ac:dyDescent="0.3">
      <c r="B893" s="36"/>
      <c r="E893" s="51"/>
      <c r="F893" s="51"/>
      <c r="G893" s="35"/>
      <c r="H893" s="35"/>
      <c r="I893" s="35"/>
    </row>
    <row r="894" spans="2:9" ht="14.25" customHeight="1" x14ac:dyDescent="0.3">
      <c r="B894" s="36"/>
      <c r="E894" s="51"/>
      <c r="F894" s="51"/>
      <c r="G894" s="35"/>
      <c r="H894" s="35"/>
      <c r="I894" s="35"/>
    </row>
    <row r="895" spans="2:9" ht="14.25" customHeight="1" x14ac:dyDescent="0.3">
      <c r="B895" s="36"/>
      <c r="E895" s="51"/>
      <c r="F895" s="51"/>
      <c r="G895" s="35"/>
      <c r="H895" s="35"/>
      <c r="I895" s="35"/>
    </row>
    <row r="896" spans="2:9" ht="14.25" customHeight="1" x14ac:dyDescent="0.3">
      <c r="B896" s="36"/>
      <c r="E896" s="51"/>
      <c r="F896" s="51"/>
      <c r="G896" s="35"/>
      <c r="H896" s="35"/>
      <c r="I896" s="35"/>
    </row>
    <row r="897" spans="2:9" ht="14.25" customHeight="1" x14ac:dyDescent="0.3">
      <c r="B897" s="36"/>
      <c r="E897" s="51"/>
      <c r="F897" s="51"/>
      <c r="G897" s="35"/>
      <c r="H897" s="35"/>
      <c r="I897" s="35"/>
    </row>
    <row r="898" spans="2:9" ht="14.25" customHeight="1" x14ac:dyDescent="0.3">
      <c r="B898" s="36"/>
      <c r="E898" s="51"/>
      <c r="F898" s="51"/>
      <c r="G898" s="35"/>
      <c r="H898" s="35"/>
      <c r="I898" s="35"/>
    </row>
    <row r="899" spans="2:9" ht="14.25" customHeight="1" x14ac:dyDescent="0.3">
      <c r="B899" s="36"/>
      <c r="E899" s="51"/>
      <c r="F899" s="51"/>
      <c r="G899" s="35"/>
      <c r="H899" s="35"/>
      <c r="I899" s="35"/>
    </row>
    <row r="900" spans="2:9" ht="14.25" customHeight="1" x14ac:dyDescent="0.3">
      <c r="B900" s="36"/>
      <c r="E900" s="51"/>
      <c r="F900" s="51"/>
      <c r="G900" s="35"/>
      <c r="H900" s="35"/>
      <c r="I900" s="35"/>
    </row>
    <row r="901" spans="2:9" ht="14.25" customHeight="1" x14ac:dyDescent="0.3">
      <c r="B901" s="36"/>
      <c r="E901" s="51"/>
      <c r="F901" s="51"/>
      <c r="G901" s="35"/>
      <c r="H901" s="35"/>
      <c r="I901" s="35"/>
    </row>
    <row r="902" spans="2:9" ht="14.25" customHeight="1" x14ac:dyDescent="0.3">
      <c r="B902" s="36"/>
      <c r="E902" s="51"/>
      <c r="F902" s="51"/>
      <c r="G902" s="35"/>
      <c r="H902" s="35"/>
      <c r="I902" s="35"/>
    </row>
    <row r="903" spans="2:9" ht="14.25" customHeight="1" x14ac:dyDescent="0.3">
      <c r="B903" s="36"/>
      <c r="E903" s="51"/>
      <c r="F903" s="51"/>
      <c r="G903" s="35"/>
      <c r="H903" s="35"/>
      <c r="I903" s="35"/>
    </row>
    <row r="904" spans="2:9" ht="14.25" customHeight="1" x14ac:dyDescent="0.3">
      <c r="B904" s="36"/>
      <c r="E904" s="51"/>
      <c r="F904" s="51"/>
      <c r="G904" s="35"/>
      <c r="H904" s="35"/>
      <c r="I904" s="35"/>
    </row>
    <row r="905" spans="2:9" ht="14.25" customHeight="1" x14ac:dyDescent="0.3">
      <c r="B905" s="36"/>
      <c r="E905" s="51"/>
      <c r="F905" s="51"/>
      <c r="G905" s="35"/>
      <c r="H905" s="35"/>
      <c r="I905" s="35"/>
    </row>
    <row r="906" spans="2:9" ht="14.25" customHeight="1" x14ac:dyDescent="0.3">
      <c r="B906" s="36"/>
      <c r="E906" s="51"/>
      <c r="F906" s="51"/>
      <c r="G906" s="35"/>
      <c r="H906" s="35"/>
      <c r="I906" s="35"/>
    </row>
    <row r="907" spans="2:9" ht="14.25" customHeight="1" x14ac:dyDescent="0.3">
      <c r="B907" s="36"/>
      <c r="E907" s="51"/>
      <c r="F907" s="51"/>
      <c r="G907" s="35"/>
      <c r="H907" s="35"/>
      <c r="I907" s="35"/>
    </row>
    <row r="908" spans="2:9" ht="14.25" customHeight="1" x14ac:dyDescent="0.3">
      <c r="B908" s="36"/>
      <c r="E908" s="51"/>
      <c r="F908" s="51"/>
      <c r="G908" s="35"/>
      <c r="H908" s="35"/>
      <c r="I908" s="35"/>
    </row>
    <row r="909" spans="2:9" ht="14.25" customHeight="1" x14ac:dyDescent="0.3">
      <c r="B909" s="36"/>
      <c r="E909" s="51"/>
      <c r="F909" s="51"/>
      <c r="G909" s="35"/>
      <c r="H909" s="35"/>
      <c r="I909" s="35"/>
    </row>
    <row r="910" spans="2:9" ht="14.25" customHeight="1" x14ac:dyDescent="0.3">
      <c r="B910" s="36"/>
      <c r="E910" s="51"/>
      <c r="F910" s="51"/>
      <c r="G910" s="35"/>
      <c r="H910" s="35"/>
      <c r="I910" s="35"/>
    </row>
    <row r="911" spans="2:9" ht="14.25" customHeight="1" x14ac:dyDescent="0.3">
      <c r="B911" s="36"/>
      <c r="E911" s="51"/>
      <c r="F911" s="51"/>
      <c r="G911" s="35"/>
      <c r="H911" s="35"/>
      <c r="I911" s="35"/>
    </row>
    <row r="912" spans="2:9" ht="14.25" customHeight="1" x14ac:dyDescent="0.3">
      <c r="B912" s="36"/>
      <c r="E912" s="51"/>
      <c r="F912" s="51"/>
      <c r="G912" s="35"/>
      <c r="H912" s="35"/>
      <c r="I912" s="35"/>
    </row>
    <row r="913" spans="2:9" ht="14.25" customHeight="1" x14ac:dyDescent="0.3">
      <c r="B913" s="36"/>
      <c r="E913" s="51"/>
      <c r="F913" s="51"/>
      <c r="G913" s="35"/>
      <c r="H913" s="35"/>
      <c r="I913" s="35"/>
    </row>
    <row r="914" spans="2:9" ht="14.25" customHeight="1" x14ac:dyDescent="0.3">
      <c r="B914" s="36"/>
      <c r="E914" s="51"/>
      <c r="F914" s="51"/>
      <c r="G914" s="35"/>
      <c r="H914" s="35"/>
      <c r="I914" s="35"/>
    </row>
    <row r="915" spans="2:9" ht="14.25" customHeight="1" x14ac:dyDescent="0.3">
      <c r="B915" s="36"/>
      <c r="E915" s="51"/>
      <c r="F915" s="51"/>
      <c r="G915" s="35"/>
      <c r="H915" s="35"/>
      <c r="I915" s="35"/>
    </row>
    <row r="916" spans="2:9" ht="14.25" customHeight="1" x14ac:dyDescent="0.3">
      <c r="B916" s="36"/>
      <c r="E916" s="51"/>
      <c r="F916" s="51"/>
      <c r="G916" s="35"/>
      <c r="H916" s="35"/>
      <c r="I916" s="35"/>
    </row>
    <row r="917" spans="2:9" ht="14.25" customHeight="1" x14ac:dyDescent="0.3">
      <c r="B917" s="36"/>
      <c r="E917" s="51"/>
      <c r="F917" s="51"/>
      <c r="G917" s="35"/>
      <c r="H917" s="35"/>
      <c r="I917" s="35"/>
    </row>
    <row r="918" spans="2:9" ht="14.25" customHeight="1" x14ac:dyDescent="0.3">
      <c r="B918" s="36"/>
      <c r="E918" s="51"/>
      <c r="F918" s="51"/>
      <c r="G918" s="35"/>
      <c r="H918" s="35"/>
      <c r="I918" s="35"/>
    </row>
    <row r="919" spans="2:9" ht="14.25" customHeight="1" x14ac:dyDescent="0.3">
      <c r="B919" s="36"/>
      <c r="E919" s="51"/>
      <c r="F919" s="51"/>
      <c r="G919" s="35"/>
      <c r="H919" s="35"/>
      <c r="I919" s="35"/>
    </row>
    <row r="920" spans="2:9" ht="14.25" customHeight="1" x14ac:dyDescent="0.3">
      <c r="B920" s="36"/>
      <c r="E920" s="51"/>
      <c r="F920" s="51"/>
      <c r="G920" s="35"/>
      <c r="H920" s="35"/>
      <c r="I920" s="35"/>
    </row>
    <row r="921" spans="2:9" ht="14.25" customHeight="1" x14ac:dyDescent="0.3">
      <c r="B921" s="36"/>
      <c r="E921" s="51"/>
      <c r="F921" s="51"/>
      <c r="G921" s="35"/>
      <c r="H921" s="35"/>
      <c r="I921" s="35"/>
    </row>
    <row r="922" spans="2:9" ht="14.25" customHeight="1" x14ac:dyDescent="0.3">
      <c r="B922" s="36"/>
      <c r="E922" s="51"/>
      <c r="F922" s="51"/>
      <c r="G922" s="35"/>
      <c r="H922" s="35"/>
      <c r="I922" s="35"/>
    </row>
    <row r="923" spans="2:9" ht="14.25" customHeight="1" x14ac:dyDescent="0.3">
      <c r="B923" s="36"/>
      <c r="E923" s="51"/>
      <c r="F923" s="51"/>
      <c r="G923" s="35"/>
      <c r="H923" s="35"/>
      <c r="I923" s="35"/>
    </row>
    <row r="924" spans="2:9" ht="14.25" customHeight="1" x14ac:dyDescent="0.3">
      <c r="B924" s="36"/>
      <c r="E924" s="51"/>
      <c r="F924" s="51"/>
      <c r="G924" s="35"/>
      <c r="H924" s="35"/>
      <c r="I924" s="35"/>
    </row>
    <row r="925" spans="2:9" ht="14.25" customHeight="1" x14ac:dyDescent="0.3">
      <c r="B925" s="36"/>
      <c r="E925" s="51"/>
      <c r="F925" s="51"/>
      <c r="G925" s="35"/>
      <c r="H925" s="35"/>
      <c r="I925" s="35"/>
    </row>
    <row r="926" spans="2:9" ht="14.25" customHeight="1" x14ac:dyDescent="0.3">
      <c r="B926" s="36"/>
      <c r="E926" s="51"/>
      <c r="F926" s="51"/>
      <c r="G926" s="35"/>
      <c r="H926" s="35"/>
      <c r="I926" s="35"/>
    </row>
    <row r="927" spans="2:9" ht="14.25" customHeight="1" x14ac:dyDescent="0.3">
      <c r="B927" s="36"/>
      <c r="E927" s="51"/>
      <c r="F927" s="51"/>
      <c r="G927" s="35"/>
      <c r="H927" s="35"/>
      <c r="I927" s="35"/>
    </row>
    <row r="928" spans="2:9" ht="14.25" customHeight="1" x14ac:dyDescent="0.3">
      <c r="B928" s="36"/>
      <c r="E928" s="51"/>
      <c r="F928" s="51"/>
      <c r="G928" s="35"/>
      <c r="H928" s="35"/>
      <c r="I928" s="35"/>
    </row>
    <row r="929" spans="2:9" ht="14.25" customHeight="1" x14ac:dyDescent="0.3">
      <c r="B929" s="36"/>
      <c r="E929" s="51"/>
      <c r="F929" s="51"/>
      <c r="G929" s="35"/>
      <c r="H929" s="35"/>
      <c r="I929" s="35"/>
    </row>
    <row r="930" spans="2:9" ht="14.25" customHeight="1" x14ac:dyDescent="0.3">
      <c r="B930" s="36"/>
      <c r="E930" s="51"/>
      <c r="F930" s="51"/>
      <c r="G930" s="35"/>
      <c r="H930" s="35"/>
      <c r="I930" s="35"/>
    </row>
    <row r="931" spans="2:9" ht="14.25" customHeight="1" x14ac:dyDescent="0.3">
      <c r="B931" s="36"/>
      <c r="E931" s="51"/>
      <c r="F931" s="51"/>
      <c r="G931" s="35"/>
      <c r="H931" s="35"/>
      <c r="I931" s="35"/>
    </row>
    <row r="932" spans="2:9" ht="14.25" customHeight="1" x14ac:dyDescent="0.3">
      <c r="B932" s="36"/>
      <c r="E932" s="51"/>
      <c r="F932" s="51"/>
      <c r="G932" s="35"/>
      <c r="H932" s="35"/>
      <c r="I932" s="35"/>
    </row>
    <row r="933" spans="2:9" ht="14.25" customHeight="1" x14ac:dyDescent="0.3">
      <c r="B933" s="36"/>
      <c r="E933" s="51"/>
      <c r="F933" s="51"/>
      <c r="G933" s="35"/>
      <c r="H933" s="35"/>
      <c r="I933" s="35"/>
    </row>
    <row r="934" spans="2:9" ht="14.25" customHeight="1" x14ac:dyDescent="0.3">
      <c r="B934" s="36"/>
      <c r="E934" s="51"/>
      <c r="F934" s="51"/>
      <c r="G934" s="35"/>
      <c r="H934" s="35"/>
      <c r="I934" s="35"/>
    </row>
    <row r="935" spans="2:9" ht="14.25" customHeight="1" x14ac:dyDescent="0.3">
      <c r="B935" s="36"/>
      <c r="E935" s="51"/>
      <c r="F935" s="51"/>
      <c r="G935" s="35"/>
      <c r="H935" s="35"/>
      <c r="I935" s="35"/>
    </row>
    <row r="936" spans="2:9" ht="14.25" customHeight="1" x14ac:dyDescent="0.3">
      <c r="B936" s="36"/>
      <c r="E936" s="51"/>
      <c r="F936" s="51"/>
      <c r="G936" s="35"/>
      <c r="H936" s="35"/>
      <c r="I936" s="35"/>
    </row>
    <row r="937" spans="2:9" ht="14.25" customHeight="1" x14ac:dyDescent="0.3">
      <c r="B937" s="36"/>
      <c r="E937" s="51"/>
      <c r="F937" s="51"/>
      <c r="G937" s="35"/>
      <c r="H937" s="35"/>
      <c r="I937" s="35"/>
    </row>
    <row r="938" spans="2:9" ht="14.25" customHeight="1" x14ac:dyDescent="0.3">
      <c r="B938" s="36"/>
      <c r="E938" s="51"/>
      <c r="F938" s="51"/>
      <c r="G938" s="35"/>
      <c r="H938" s="35"/>
      <c r="I938" s="35"/>
    </row>
    <row r="939" spans="2:9" ht="14.25" customHeight="1" x14ac:dyDescent="0.3">
      <c r="B939" s="36"/>
      <c r="E939" s="51"/>
      <c r="F939" s="51"/>
      <c r="G939" s="35"/>
      <c r="H939" s="35"/>
      <c r="I939" s="35"/>
    </row>
    <row r="940" spans="2:9" ht="14.25" customHeight="1" x14ac:dyDescent="0.3">
      <c r="B940" s="36"/>
      <c r="E940" s="51"/>
      <c r="F940" s="51"/>
      <c r="G940" s="35"/>
      <c r="H940" s="35"/>
      <c r="I940" s="35"/>
    </row>
    <row r="941" spans="2:9" ht="14.25" customHeight="1" x14ac:dyDescent="0.3">
      <c r="B941" s="36"/>
      <c r="E941" s="51"/>
      <c r="F941" s="51"/>
      <c r="G941" s="35"/>
      <c r="H941" s="35"/>
      <c r="I941" s="35"/>
    </row>
    <row r="942" spans="2:9" ht="14.25" customHeight="1" x14ac:dyDescent="0.3">
      <c r="B942" s="36"/>
      <c r="E942" s="51"/>
      <c r="F942" s="51"/>
      <c r="G942" s="35"/>
      <c r="H942" s="35"/>
      <c r="I942" s="35"/>
    </row>
    <row r="943" spans="2:9" ht="14.25" customHeight="1" x14ac:dyDescent="0.3">
      <c r="B943" s="36"/>
      <c r="E943" s="51"/>
      <c r="F943" s="51"/>
      <c r="G943" s="35"/>
      <c r="H943" s="35"/>
      <c r="I943" s="35"/>
    </row>
    <row r="944" spans="2:9" ht="14.25" customHeight="1" x14ac:dyDescent="0.3">
      <c r="B944" s="36"/>
      <c r="E944" s="51"/>
      <c r="F944" s="51"/>
      <c r="G944" s="35"/>
      <c r="H944" s="35"/>
      <c r="I944" s="35"/>
    </row>
    <row r="945" spans="2:9" ht="14.25" customHeight="1" x14ac:dyDescent="0.3">
      <c r="B945" s="36"/>
      <c r="E945" s="51"/>
      <c r="F945" s="51"/>
      <c r="G945" s="35"/>
      <c r="H945" s="35"/>
      <c r="I945" s="35"/>
    </row>
    <row r="946" spans="2:9" ht="14.25" customHeight="1" x14ac:dyDescent="0.3">
      <c r="B946" s="36"/>
      <c r="E946" s="51"/>
      <c r="F946" s="51"/>
      <c r="G946" s="35"/>
      <c r="H946" s="35"/>
      <c r="I946" s="35"/>
    </row>
    <row r="947" spans="2:9" ht="14.25" customHeight="1" x14ac:dyDescent="0.3">
      <c r="B947" s="36"/>
      <c r="E947" s="51"/>
      <c r="F947" s="51"/>
      <c r="G947" s="35"/>
      <c r="H947" s="35"/>
      <c r="I947" s="35"/>
    </row>
    <row r="948" spans="2:9" ht="14.25" customHeight="1" x14ac:dyDescent="0.3">
      <c r="B948" s="36"/>
      <c r="E948" s="51"/>
      <c r="F948" s="51"/>
      <c r="G948" s="35"/>
      <c r="H948" s="35"/>
      <c r="I948" s="35"/>
    </row>
    <row r="949" spans="2:9" ht="14.25" customHeight="1" x14ac:dyDescent="0.3">
      <c r="B949" s="36"/>
      <c r="E949" s="51"/>
      <c r="F949" s="51"/>
      <c r="G949" s="35"/>
      <c r="H949" s="35"/>
      <c r="I949" s="35"/>
    </row>
    <row r="950" spans="2:9" ht="14.25" customHeight="1" x14ac:dyDescent="0.3">
      <c r="B950" s="36"/>
      <c r="E950" s="51"/>
      <c r="F950" s="51"/>
      <c r="G950" s="35"/>
      <c r="H950" s="35"/>
      <c r="I950" s="35"/>
    </row>
    <row r="951" spans="2:9" ht="14.25" customHeight="1" x14ac:dyDescent="0.3">
      <c r="B951" s="36"/>
      <c r="E951" s="51"/>
      <c r="F951" s="51"/>
      <c r="G951" s="35"/>
      <c r="H951" s="35"/>
      <c r="I951" s="35"/>
    </row>
    <row r="952" spans="2:9" ht="14.25" customHeight="1" x14ac:dyDescent="0.3">
      <c r="B952" s="36"/>
      <c r="E952" s="51"/>
      <c r="F952" s="51"/>
      <c r="G952" s="35"/>
      <c r="H952" s="35"/>
      <c r="I952" s="35"/>
    </row>
    <row r="953" spans="2:9" ht="14.25" customHeight="1" x14ac:dyDescent="0.3">
      <c r="B953" s="36"/>
      <c r="E953" s="51"/>
      <c r="F953" s="51"/>
      <c r="G953" s="35"/>
      <c r="H953" s="35"/>
      <c r="I953" s="35"/>
    </row>
    <row r="954" spans="2:9" ht="14.25" customHeight="1" x14ac:dyDescent="0.3">
      <c r="B954" s="36"/>
      <c r="E954" s="51"/>
      <c r="F954" s="51"/>
      <c r="G954" s="35"/>
      <c r="H954" s="35"/>
      <c r="I954" s="35"/>
    </row>
    <row r="955" spans="2:9" ht="14.25" customHeight="1" x14ac:dyDescent="0.3">
      <c r="B955" s="36"/>
      <c r="E955" s="51"/>
      <c r="F955" s="51"/>
      <c r="G955" s="35"/>
      <c r="H955" s="35"/>
      <c r="I955" s="35"/>
    </row>
    <row r="956" spans="2:9" ht="14.25" customHeight="1" x14ac:dyDescent="0.3">
      <c r="B956" s="36"/>
      <c r="E956" s="51"/>
      <c r="F956" s="51"/>
      <c r="G956" s="35"/>
      <c r="H956" s="35"/>
      <c r="I956" s="35"/>
    </row>
    <row r="957" spans="2:9" ht="14.25" customHeight="1" x14ac:dyDescent="0.3">
      <c r="B957" s="36"/>
      <c r="E957" s="51"/>
      <c r="F957" s="51"/>
      <c r="G957" s="35"/>
      <c r="H957" s="35"/>
      <c r="I957" s="35"/>
    </row>
    <row r="958" spans="2:9" ht="14.25" customHeight="1" x14ac:dyDescent="0.3">
      <c r="B958" s="36"/>
      <c r="E958" s="51"/>
      <c r="F958" s="51"/>
      <c r="G958" s="35"/>
      <c r="H958" s="35"/>
      <c r="I958" s="35"/>
    </row>
    <row r="959" spans="2:9" ht="14.25" customHeight="1" x14ac:dyDescent="0.3">
      <c r="B959" s="36"/>
      <c r="E959" s="51"/>
      <c r="F959" s="51"/>
      <c r="G959" s="35"/>
      <c r="H959" s="35"/>
      <c r="I959" s="35"/>
    </row>
    <row r="960" spans="2:9" ht="14.25" customHeight="1" x14ac:dyDescent="0.3">
      <c r="B960" s="36"/>
      <c r="E960" s="51"/>
      <c r="F960" s="51"/>
      <c r="G960" s="35"/>
      <c r="H960" s="35"/>
      <c r="I960" s="35"/>
    </row>
    <row r="961" spans="2:9" ht="14.25" customHeight="1" x14ac:dyDescent="0.3">
      <c r="B961" s="36"/>
      <c r="E961" s="51"/>
      <c r="F961" s="51"/>
      <c r="G961" s="35"/>
      <c r="H961" s="35"/>
      <c r="I961" s="35"/>
    </row>
    <row r="962" spans="2:9" ht="14.25" customHeight="1" x14ac:dyDescent="0.3">
      <c r="B962" s="36"/>
      <c r="E962" s="51"/>
      <c r="F962" s="51"/>
      <c r="G962" s="35"/>
      <c r="H962" s="35"/>
      <c r="I962" s="35"/>
    </row>
    <row r="963" spans="2:9" ht="14.25" customHeight="1" x14ac:dyDescent="0.3">
      <c r="B963" s="36"/>
      <c r="E963" s="51"/>
      <c r="F963" s="51"/>
      <c r="G963" s="35"/>
      <c r="H963" s="35"/>
      <c r="I963" s="35"/>
    </row>
    <row r="964" spans="2:9" ht="14.25" customHeight="1" x14ac:dyDescent="0.3">
      <c r="B964" s="36"/>
      <c r="E964" s="51"/>
      <c r="F964" s="51"/>
      <c r="G964" s="35"/>
      <c r="H964" s="35"/>
      <c r="I964" s="35"/>
    </row>
    <row r="965" spans="2:9" ht="14.25" customHeight="1" x14ac:dyDescent="0.3">
      <c r="B965" s="36"/>
      <c r="E965" s="51"/>
      <c r="F965" s="51"/>
      <c r="G965" s="35"/>
      <c r="H965" s="35"/>
      <c r="I965" s="35"/>
    </row>
    <row r="966" spans="2:9" ht="14.25" customHeight="1" x14ac:dyDescent="0.3">
      <c r="B966" s="36"/>
      <c r="E966" s="51"/>
      <c r="F966" s="51"/>
      <c r="G966" s="35"/>
      <c r="H966" s="35"/>
      <c r="I966" s="35"/>
    </row>
    <row r="967" spans="2:9" ht="14.25" customHeight="1" x14ac:dyDescent="0.3">
      <c r="B967" s="36"/>
      <c r="E967" s="51"/>
      <c r="F967" s="51"/>
      <c r="G967" s="35"/>
      <c r="H967" s="35"/>
      <c r="I967" s="35"/>
    </row>
    <row r="968" spans="2:9" ht="14.25" customHeight="1" x14ac:dyDescent="0.3">
      <c r="B968" s="36"/>
      <c r="E968" s="51"/>
      <c r="F968" s="51"/>
      <c r="G968" s="35"/>
      <c r="H968" s="35"/>
      <c r="I968" s="35"/>
    </row>
    <row r="969" spans="2:9" ht="14.25" customHeight="1" x14ac:dyDescent="0.3">
      <c r="B969" s="36"/>
      <c r="E969" s="51"/>
      <c r="F969" s="51"/>
      <c r="G969" s="35"/>
      <c r="H969" s="35"/>
      <c r="I969" s="35"/>
    </row>
    <row r="970" spans="2:9" ht="14.25" customHeight="1" x14ac:dyDescent="0.3">
      <c r="B970" s="36"/>
      <c r="E970" s="51"/>
      <c r="F970" s="51"/>
      <c r="G970" s="35"/>
      <c r="H970" s="35"/>
      <c r="I970" s="35"/>
    </row>
    <row r="971" spans="2:9" ht="14.25" customHeight="1" x14ac:dyDescent="0.3">
      <c r="B971" s="36"/>
      <c r="E971" s="51"/>
      <c r="F971" s="51"/>
      <c r="G971" s="35"/>
      <c r="H971" s="35"/>
      <c r="I971" s="35"/>
    </row>
    <row r="972" spans="2:9" ht="14.25" customHeight="1" x14ac:dyDescent="0.3">
      <c r="B972" s="36"/>
      <c r="E972" s="51"/>
      <c r="F972" s="51"/>
      <c r="G972" s="35"/>
      <c r="H972" s="35"/>
      <c r="I972" s="35"/>
    </row>
    <row r="973" spans="2:9" ht="14.25" customHeight="1" x14ac:dyDescent="0.3">
      <c r="B973" s="36"/>
      <c r="E973" s="51"/>
      <c r="F973" s="51"/>
      <c r="G973" s="35"/>
      <c r="H973" s="35"/>
      <c r="I973" s="35"/>
    </row>
    <row r="974" spans="2:9" ht="14.25" customHeight="1" x14ac:dyDescent="0.3">
      <c r="B974" s="36"/>
      <c r="E974" s="51"/>
      <c r="F974" s="51"/>
      <c r="G974" s="35"/>
      <c r="H974" s="35"/>
      <c r="I974" s="35"/>
    </row>
    <row r="975" spans="2:9" ht="14.25" customHeight="1" x14ac:dyDescent="0.3">
      <c r="B975" s="36"/>
      <c r="E975" s="51"/>
      <c r="F975" s="51"/>
      <c r="G975" s="35"/>
      <c r="H975" s="35"/>
      <c r="I975" s="35"/>
    </row>
    <row r="976" spans="2:9" ht="14.25" customHeight="1" x14ac:dyDescent="0.3">
      <c r="B976" s="36"/>
      <c r="E976" s="51"/>
      <c r="F976" s="51"/>
      <c r="G976" s="35"/>
      <c r="H976" s="35"/>
      <c r="I976" s="35"/>
    </row>
    <row r="977" spans="2:9" ht="14.25" customHeight="1" x14ac:dyDescent="0.3">
      <c r="B977" s="36"/>
      <c r="E977" s="51"/>
      <c r="F977" s="51"/>
      <c r="G977" s="35"/>
      <c r="H977" s="35"/>
      <c r="I977" s="35"/>
    </row>
    <row r="978" spans="2:9" ht="14.25" customHeight="1" x14ac:dyDescent="0.3">
      <c r="B978" s="36"/>
      <c r="E978" s="51"/>
      <c r="F978" s="51"/>
      <c r="G978" s="35"/>
      <c r="H978" s="35"/>
      <c r="I978" s="35"/>
    </row>
    <row r="979" spans="2:9" ht="14.25" customHeight="1" x14ac:dyDescent="0.3">
      <c r="B979" s="36"/>
      <c r="E979" s="51"/>
      <c r="F979" s="51"/>
      <c r="G979" s="35"/>
      <c r="H979" s="35"/>
      <c r="I979" s="35"/>
    </row>
    <row r="980" spans="2:9" ht="14.25" customHeight="1" x14ac:dyDescent="0.3">
      <c r="B980" s="36"/>
      <c r="E980" s="51"/>
      <c r="F980" s="51"/>
      <c r="G980" s="35"/>
      <c r="H980" s="35"/>
      <c r="I980" s="35"/>
    </row>
    <row r="981" spans="2:9" ht="14.25" customHeight="1" x14ac:dyDescent="0.3">
      <c r="B981" s="36"/>
      <c r="E981" s="51"/>
      <c r="F981" s="51"/>
      <c r="G981" s="35"/>
      <c r="H981" s="35"/>
      <c r="I981" s="35"/>
    </row>
    <row r="982" spans="2:9" ht="14.25" customHeight="1" x14ac:dyDescent="0.3">
      <c r="B982" s="36"/>
      <c r="E982" s="51"/>
      <c r="F982" s="51"/>
      <c r="G982" s="35"/>
      <c r="H982" s="35"/>
      <c r="I982" s="35"/>
    </row>
    <row r="983" spans="2:9" ht="14.25" customHeight="1" x14ac:dyDescent="0.3">
      <c r="B983" s="36"/>
      <c r="E983" s="51"/>
      <c r="F983" s="51"/>
      <c r="G983" s="35"/>
      <c r="H983" s="35"/>
      <c r="I983" s="35"/>
    </row>
    <row r="984" spans="2:9" ht="14.25" customHeight="1" x14ac:dyDescent="0.3">
      <c r="B984" s="36"/>
      <c r="E984" s="51"/>
      <c r="F984" s="51"/>
      <c r="G984" s="35"/>
      <c r="H984" s="35"/>
      <c r="I984" s="35"/>
    </row>
    <row r="985" spans="2:9" ht="14.25" customHeight="1" x14ac:dyDescent="0.3">
      <c r="B985" s="36"/>
      <c r="E985" s="51"/>
      <c r="F985" s="51"/>
      <c r="G985" s="35"/>
      <c r="H985" s="35"/>
      <c r="I985" s="35"/>
    </row>
  </sheetData>
  <mergeCells count="1">
    <mergeCell ref="B5:G5"/>
  </mergeCells>
  <pageMargins left="0.7" right="0.7" top="0.75" bottom="0.75" header="0" footer="0"/>
  <pageSetup orientation="portrait"/>
  <ignoredErrors>
    <ignoredError sqref="H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88"/>
  <sheetViews>
    <sheetView workbookViewId="0">
      <selection activeCell="H58" sqref="H58:H65"/>
    </sheetView>
  </sheetViews>
  <sheetFormatPr defaultColWidth="14.44140625" defaultRowHeight="15" customHeight="1" x14ac:dyDescent="0.3"/>
  <cols>
    <col min="1" max="1" width="5.88671875" style="258" customWidth="1"/>
    <col min="2" max="2" width="11.6640625" customWidth="1"/>
    <col min="3" max="3" width="15.6640625" customWidth="1"/>
    <col min="4" max="4" width="10.33203125" customWidth="1"/>
    <col min="5" max="5" width="8.6640625" customWidth="1"/>
    <col min="6" max="6" width="15.5546875" customWidth="1"/>
    <col min="7" max="7" width="7.5546875" customWidth="1"/>
    <col min="8" max="9" width="6.33203125" customWidth="1"/>
    <col min="10" max="10" width="5.5546875" customWidth="1"/>
    <col min="11" max="11" width="6.33203125" customWidth="1"/>
    <col min="12" max="12" width="22.33203125" customWidth="1"/>
    <col min="13" max="31" width="8.6640625" customWidth="1"/>
  </cols>
  <sheetData>
    <row r="1" spans="1:13" ht="14.25" customHeight="1" x14ac:dyDescent="0.3">
      <c r="A1" s="256" t="s">
        <v>511</v>
      </c>
      <c r="B1" s="33"/>
      <c r="C1" s="32"/>
      <c r="G1" s="54"/>
      <c r="H1" s="34"/>
      <c r="I1" s="35"/>
      <c r="J1" s="35"/>
      <c r="K1" s="35"/>
    </row>
    <row r="2" spans="1:13" ht="14.25" customHeight="1" x14ac:dyDescent="0.3">
      <c r="A2" s="256" t="s">
        <v>504</v>
      </c>
      <c r="B2" s="33"/>
      <c r="C2" s="32"/>
      <c r="G2" s="54"/>
      <c r="H2" s="34"/>
      <c r="I2" s="35"/>
      <c r="J2" s="35"/>
      <c r="K2" s="35"/>
    </row>
    <row r="3" spans="1:13" ht="14.25" customHeight="1" x14ac:dyDescent="0.3">
      <c r="A3" s="256" t="s">
        <v>0</v>
      </c>
      <c r="B3" s="36"/>
      <c r="G3" s="54"/>
      <c r="H3" s="34"/>
      <c r="I3" s="35"/>
      <c r="J3" s="35"/>
      <c r="K3" s="35"/>
    </row>
    <row r="4" spans="1:13" ht="14.25" customHeight="1" x14ac:dyDescent="0.3">
      <c r="A4" s="2"/>
      <c r="B4" s="37"/>
      <c r="C4" s="37"/>
      <c r="D4" s="37"/>
      <c r="E4" s="37"/>
      <c r="F4" s="53"/>
      <c r="G4" s="55"/>
      <c r="H4" s="56"/>
      <c r="I4" s="57"/>
      <c r="J4" s="57"/>
      <c r="K4" s="57"/>
      <c r="L4" s="53"/>
    </row>
    <row r="5" spans="1:13" ht="17.25" customHeight="1" x14ac:dyDescent="0.3">
      <c r="A5" s="2"/>
      <c r="B5" s="37" t="s">
        <v>522</v>
      </c>
      <c r="C5" s="37"/>
      <c r="D5" s="37"/>
      <c r="E5" s="37"/>
      <c r="F5" s="53"/>
      <c r="G5" s="55"/>
      <c r="H5" s="56"/>
      <c r="I5" s="57"/>
      <c r="J5" s="57"/>
      <c r="K5" s="57"/>
      <c r="L5" s="53"/>
    </row>
    <row r="6" spans="1:13" ht="12.75" customHeight="1" x14ac:dyDescent="0.3">
      <c r="A6" s="2"/>
      <c r="B6" s="39">
        <v>1</v>
      </c>
      <c r="C6" s="20" t="s">
        <v>523</v>
      </c>
      <c r="D6" s="53"/>
      <c r="E6" s="53"/>
      <c r="F6" s="53"/>
      <c r="G6" s="55"/>
      <c r="H6" s="56"/>
      <c r="I6" s="57"/>
      <c r="J6" s="57"/>
      <c r="K6" s="57"/>
      <c r="L6" s="53"/>
    </row>
    <row r="7" spans="1:13" ht="14.25" customHeight="1" x14ac:dyDescent="0.3">
      <c r="A7" s="40" t="s">
        <v>513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524</v>
      </c>
      <c r="H7" s="40" t="s">
        <v>518</v>
      </c>
      <c r="I7" s="40" t="s">
        <v>525</v>
      </c>
      <c r="J7" s="40" t="s">
        <v>518</v>
      </c>
      <c r="K7" s="40" t="s">
        <v>515</v>
      </c>
      <c r="L7" s="40" t="s">
        <v>6</v>
      </c>
    </row>
    <row r="8" spans="1:13" ht="14.25" customHeight="1" x14ac:dyDescent="0.3">
      <c r="A8" s="115">
        <v>1</v>
      </c>
      <c r="B8" s="18" t="s">
        <v>108</v>
      </c>
      <c r="C8" s="19" t="s">
        <v>109</v>
      </c>
      <c r="D8" s="45">
        <v>40923</v>
      </c>
      <c r="E8" s="13" t="s">
        <v>9</v>
      </c>
      <c r="F8" s="12" t="s">
        <v>10</v>
      </c>
      <c r="G8" s="46">
        <v>9.48</v>
      </c>
      <c r="H8" s="201" t="s">
        <v>687</v>
      </c>
      <c r="I8" s="58"/>
      <c r="J8" s="58"/>
      <c r="K8" s="44" t="str">
        <f t="shared" ref="K8:K15" si="0">IF(ISBLANK(G8),"",IF(G8&lt;=7.7,"KSM",IF(G8&lt;=8,"I A",IF(G8&lt;=8.44,"II A",IF(G8&lt;=9.04,"III A",IF(G8&lt;=9.64,"I JA",IF(G8&lt;=10.04,"II JA",IF(G8&lt;=10.34,"III JA"))))))))</f>
        <v>I JA</v>
      </c>
      <c r="L8" s="13" t="s">
        <v>97</v>
      </c>
    </row>
    <row r="9" spans="1:13" ht="14.25" customHeight="1" x14ac:dyDescent="0.3">
      <c r="A9" s="115">
        <v>2</v>
      </c>
      <c r="B9" s="18" t="s">
        <v>151</v>
      </c>
      <c r="C9" s="19" t="s">
        <v>152</v>
      </c>
      <c r="D9" s="45">
        <v>41006</v>
      </c>
      <c r="E9" s="11" t="s">
        <v>136</v>
      </c>
      <c r="F9" s="6" t="s">
        <v>137</v>
      </c>
      <c r="G9" s="46">
        <v>8.94</v>
      </c>
      <c r="H9" s="201" t="s">
        <v>687</v>
      </c>
      <c r="I9" s="58"/>
      <c r="J9" s="58"/>
      <c r="K9" s="44" t="str">
        <f t="shared" si="0"/>
        <v>III A</v>
      </c>
      <c r="L9" s="13" t="s">
        <v>138</v>
      </c>
    </row>
    <row r="10" spans="1:13" ht="14.25" customHeight="1" x14ac:dyDescent="0.3">
      <c r="A10" s="115">
        <v>3</v>
      </c>
      <c r="B10" s="18" t="s">
        <v>205</v>
      </c>
      <c r="C10" s="19" t="s">
        <v>204</v>
      </c>
      <c r="D10" s="45">
        <v>41241</v>
      </c>
      <c r="E10" s="13" t="s">
        <v>193</v>
      </c>
      <c r="F10" s="12" t="s">
        <v>194</v>
      </c>
      <c r="G10" s="46">
        <v>10.09</v>
      </c>
      <c r="H10" s="201" t="s">
        <v>687</v>
      </c>
      <c r="I10" s="58"/>
      <c r="J10" s="58"/>
      <c r="K10" s="44" t="str">
        <f t="shared" si="0"/>
        <v>III JA</v>
      </c>
      <c r="L10" s="13" t="s">
        <v>195</v>
      </c>
    </row>
    <row r="11" spans="1:13" ht="14.25" customHeight="1" x14ac:dyDescent="0.3">
      <c r="A11" s="115">
        <v>4</v>
      </c>
      <c r="B11" s="8" t="s">
        <v>239</v>
      </c>
      <c r="C11" s="9" t="s">
        <v>240</v>
      </c>
      <c r="D11" s="45">
        <v>41109</v>
      </c>
      <c r="E11" s="7" t="s">
        <v>234</v>
      </c>
      <c r="F11" s="17" t="s">
        <v>235</v>
      </c>
      <c r="G11" s="59">
        <v>9.99</v>
      </c>
      <c r="H11" s="201" t="s">
        <v>687</v>
      </c>
      <c r="I11" s="58"/>
      <c r="J11" s="58"/>
      <c r="K11" s="44" t="str">
        <f t="shared" si="0"/>
        <v>II JA</v>
      </c>
      <c r="L11" s="7" t="s">
        <v>236</v>
      </c>
    </row>
    <row r="12" spans="1:13" ht="14.25" customHeight="1" x14ac:dyDescent="0.3">
      <c r="A12" s="115">
        <v>5</v>
      </c>
      <c r="B12" s="18" t="s">
        <v>300</v>
      </c>
      <c r="C12" s="19" t="s">
        <v>301</v>
      </c>
      <c r="D12" s="16" t="s">
        <v>302</v>
      </c>
      <c r="E12" s="11" t="s">
        <v>9</v>
      </c>
      <c r="F12" s="6" t="s">
        <v>10</v>
      </c>
      <c r="G12" s="47">
        <v>8.64</v>
      </c>
      <c r="H12" s="201" t="s">
        <v>687</v>
      </c>
      <c r="I12" s="58"/>
      <c r="J12" s="58"/>
      <c r="K12" s="44" t="str">
        <f t="shared" si="0"/>
        <v>III A</v>
      </c>
      <c r="L12" s="11" t="s">
        <v>293</v>
      </c>
    </row>
    <row r="13" spans="1:13" ht="14.25" customHeight="1" x14ac:dyDescent="0.3">
      <c r="A13" s="115">
        <v>6</v>
      </c>
      <c r="B13" s="18" t="s">
        <v>199</v>
      </c>
      <c r="C13" s="19" t="s">
        <v>200</v>
      </c>
      <c r="D13" s="45">
        <v>41375</v>
      </c>
      <c r="E13" s="13" t="s">
        <v>193</v>
      </c>
      <c r="F13" s="12" t="s">
        <v>194</v>
      </c>
      <c r="G13" s="46">
        <v>10.039999999999999</v>
      </c>
      <c r="H13" s="201" t="s">
        <v>687</v>
      </c>
      <c r="I13" s="58"/>
      <c r="J13" s="58"/>
      <c r="K13" s="44" t="str">
        <f t="shared" si="0"/>
        <v>II JA</v>
      </c>
      <c r="L13" s="13" t="s">
        <v>198</v>
      </c>
    </row>
    <row r="14" spans="1:13" ht="14.25" customHeight="1" x14ac:dyDescent="0.3">
      <c r="A14" s="115">
        <v>7</v>
      </c>
      <c r="B14" s="18" t="s">
        <v>201</v>
      </c>
      <c r="C14" s="19" t="s">
        <v>202</v>
      </c>
      <c r="D14" s="45">
        <v>41146</v>
      </c>
      <c r="E14" s="11" t="s">
        <v>193</v>
      </c>
      <c r="F14" s="12" t="s">
        <v>194</v>
      </c>
      <c r="G14" s="46">
        <v>9.83</v>
      </c>
      <c r="H14" s="201" t="s">
        <v>687</v>
      </c>
      <c r="I14" s="58"/>
      <c r="J14" s="58"/>
      <c r="K14" s="44" t="str">
        <f t="shared" si="0"/>
        <v>II JA</v>
      </c>
      <c r="L14" s="13" t="s">
        <v>203</v>
      </c>
      <c r="M14" t="s">
        <v>573</v>
      </c>
    </row>
    <row r="15" spans="1:13" ht="14.4" x14ac:dyDescent="0.3">
      <c r="A15" s="115">
        <v>8</v>
      </c>
      <c r="B15" s="60" t="s">
        <v>73</v>
      </c>
      <c r="C15" s="61" t="s">
        <v>74</v>
      </c>
      <c r="D15" s="45">
        <v>41271</v>
      </c>
      <c r="E15" s="11" t="s">
        <v>75</v>
      </c>
      <c r="F15" s="12" t="s">
        <v>76</v>
      </c>
      <c r="G15" s="46">
        <v>9.11</v>
      </c>
      <c r="H15" s="201" t="s">
        <v>687</v>
      </c>
      <c r="I15" s="58"/>
      <c r="J15" s="58"/>
      <c r="K15" s="44" t="str">
        <f t="shared" si="0"/>
        <v>I JA</v>
      </c>
      <c r="L15" s="42" t="s">
        <v>77</v>
      </c>
      <c r="M15" t="s">
        <v>573</v>
      </c>
    </row>
    <row r="16" spans="1:13" ht="12.75" customHeight="1" x14ac:dyDescent="0.3">
      <c r="A16" s="1"/>
      <c r="B16" s="39">
        <v>2</v>
      </c>
      <c r="C16" s="20" t="s">
        <v>523</v>
      </c>
      <c r="D16" s="53"/>
      <c r="E16" s="53"/>
      <c r="F16" s="53"/>
      <c r="G16" s="55"/>
      <c r="H16" s="56"/>
      <c r="I16" s="57"/>
      <c r="J16" s="57"/>
      <c r="K16" s="57"/>
      <c r="L16" s="53"/>
    </row>
    <row r="17" spans="1:14" ht="14.25" customHeight="1" x14ac:dyDescent="0.3">
      <c r="A17" s="40" t="s">
        <v>513</v>
      </c>
      <c r="B17" s="40" t="s">
        <v>1</v>
      </c>
      <c r="C17" s="40" t="s">
        <v>2</v>
      </c>
      <c r="D17" s="40" t="s">
        <v>3</v>
      </c>
      <c r="E17" s="40" t="s">
        <v>4</v>
      </c>
      <c r="F17" s="40" t="s">
        <v>5</v>
      </c>
      <c r="G17" s="40" t="s">
        <v>524</v>
      </c>
      <c r="H17" s="40" t="s">
        <v>518</v>
      </c>
      <c r="I17" s="40" t="s">
        <v>525</v>
      </c>
      <c r="J17" s="40" t="s">
        <v>518</v>
      </c>
      <c r="K17" s="40" t="s">
        <v>515</v>
      </c>
      <c r="L17" s="40" t="s">
        <v>6</v>
      </c>
    </row>
    <row r="18" spans="1:14" ht="14.25" customHeight="1" x14ac:dyDescent="0.3">
      <c r="A18" s="115">
        <v>1</v>
      </c>
      <c r="B18" s="18" t="s">
        <v>372</v>
      </c>
      <c r="C18" s="19" t="s">
        <v>373</v>
      </c>
      <c r="D18" s="16" t="s">
        <v>374</v>
      </c>
      <c r="E18" s="11" t="s">
        <v>9</v>
      </c>
      <c r="F18" s="6" t="s">
        <v>10</v>
      </c>
      <c r="G18" s="46">
        <v>9.01</v>
      </c>
      <c r="H18" s="201" t="s">
        <v>564</v>
      </c>
      <c r="I18" s="44"/>
      <c r="J18" s="44"/>
      <c r="K18" s="44" t="str">
        <f t="shared" ref="K18:K25" si="1">IF(ISBLANK(G18),"",IF(G18&lt;=7.7,"KSM",IF(G18&lt;=8,"I A",IF(G18&lt;=8.44,"II A",IF(G18&lt;=9.04,"III A",IF(G18&lt;=9.64,"I JA",IF(G18&lt;=10.04,"II JA",IF(G18&lt;=10.34,"III JA"))))))))</f>
        <v>III A</v>
      </c>
      <c r="L18" s="208" t="s">
        <v>666</v>
      </c>
      <c r="M18" t="s">
        <v>573</v>
      </c>
    </row>
    <row r="19" spans="1:14" ht="14.25" customHeight="1" x14ac:dyDescent="0.3">
      <c r="A19" s="115">
        <v>2</v>
      </c>
      <c r="B19" s="18"/>
      <c r="C19" s="19"/>
      <c r="D19" s="16"/>
      <c r="E19" s="11"/>
      <c r="F19" s="6"/>
      <c r="G19" s="46"/>
      <c r="H19" s="44"/>
      <c r="I19" s="44"/>
      <c r="J19" s="44"/>
      <c r="K19" s="44" t="str">
        <f t="shared" si="1"/>
        <v/>
      </c>
      <c r="L19" s="13"/>
    </row>
    <row r="20" spans="1:14" ht="14.25" customHeight="1" x14ac:dyDescent="0.3">
      <c r="A20" s="115">
        <v>3</v>
      </c>
      <c r="B20" s="8" t="s">
        <v>255</v>
      </c>
      <c r="C20" s="9" t="s">
        <v>256</v>
      </c>
      <c r="D20" s="45">
        <v>41531</v>
      </c>
      <c r="E20" s="11" t="s">
        <v>9</v>
      </c>
      <c r="F20" s="6" t="s">
        <v>10</v>
      </c>
      <c r="G20" s="47">
        <v>10.15</v>
      </c>
      <c r="H20" s="201" t="s">
        <v>564</v>
      </c>
      <c r="I20" s="44"/>
      <c r="J20" s="44"/>
      <c r="K20" s="44" t="str">
        <f t="shared" si="1"/>
        <v>III JA</v>
      </c>
      <c r="L20" s="11" t="s">
        <v>245</v>
      </c>
    </row>
    <row r="21" spans="1:14" ht="14.25" customHeight="1" x14ac:dyDescent="0.3">
      <c r="A21" s="115">
        <v>4</v>
      </c>
      <c r="B21" s="8" t="s">
        <v>23</v>
      </c>
      <c r="C21" s="9" t="s">
        <v>241</v>
      </c>
      <c r="D21" s="45">
        <v>41581</v>
      </c>
      <c r="E21" s="7" t="s">
        <v>234</v>
      </c>
      <c r="F21" s="17" t="s">
        <v>235</v>
      </c>
      <c r="G21" s="59">
        <v>10.119999999999999</v>
      </c>
      <c r="H21" s="201" t="s">
        <v>564</v>
      </c>
      <c r="I21" s="44"/>
      <c r="J21" s="44"/>
      <c r="K21" s="44" t="str">
        <f t="shared" si="1"/>
        <v>III JA</v>
      </c>
      <c r="L21" s="209" t="s">
        <v>668</v>
      </c>
    </row>
    <row r="22" spans="1:14" ht="14.25" customHeight="1" x14ac:dyDescent="0.3">
      <c r="A22" s="115">
        <v>5</v>
      </c>
      <c r="B22" s="60" t="s">
        <v>78</v>
      </c>
      <c r="C22" s="61" t="s">
        <v>79</v>
      </c>
      <c r="D22" s="10">
        <v>41325</v>
      </c>
      <c r="E22" s="13" t="s">
        <v>75</v>
      </c>
      <c r="F22" s="12" t="s">
        <v>76</v>
      </c>
      <c r="G22" s="46">
        <v>9.7200000000000006</v>
      </c>
      <c r="H22" s="201" t="s">
        <v>564</v>
      </c>
      <c r="I22" s="44"/>
      <c r="J22" s="44"/>
      <c r="K22" s="44" t="str">
        <f t="shared" si="1"/>
        <v>II JA</v>
      </c>
      <c r="L22" s="42" t="s">
        <v>77</v>
      </c>
    </row>
    <row r="23" spans="1:14" ht="14.25" customHeight="1" x14ac:dyDescent="0.3">
      <c r="A23" s="115">
        <v>6</v>
      </c>
      <c r="B23" s="60" t="s">
        <v>66</v>
      </c>
      <c r="C23" s="61" t="s">
        <v>98</v>
      </c>
      <c r="D23" s="45">
        <v>41468</v>
      </c>
      <c r="E23" s="13" t="s">
        <v>9</v>
      </c>
      <c r="F23" s="12" t="s">
        <v>10</v>
      </c>
      <c r="G23" s="46">
        <v>9.15</v>
      </c>
      <c r="H23" s="201" t="s">
        <v>564</v>
      </c>
      <c r="I23" s="44"/>
      <c r="J23" s="44"/>
      <c r="K23" s="44" t="str">
        <f t="shared" si="1"/>
        <v>I JA</v>
      </c>
      <c r="L23" s="208" t="s">
        <v>669</v>
      </c>
      <c r="M23" t="s">
        <v>573</v>
      </c>
      <c r="N23" s="63"/>
    </row>
    <row r="24" spans="1:14" ht="14.25" customHeight="1" x14ac:dyDescent="0.3">
      <c r="A24" s="115">
        <v>7</v>
      </c>
      <c r="B24" s="18" t="s">
        <v>186</v>
      </c>
      <c r="C24" s="19" t="s">
        <v>187</v>
      </c>
      <c r="D24" s="45">
        <v>41392</v>
      </c>
      <c r="E24" s="13" t="s">
        <v>9</v>
      </c>
      <c r="F24" s="12" t="s">
        <v>10</v>
      </c>
      <c r="G24" s="46">
        <v>9.6300000000000008</v>
      </c>
      <c r="H24" s="201" t="s">
        <v>564</v>
      </c>
      <c r="I24" s="58"/>
      <c r="J24" s="58"/>
      <c r="K24" s="44" t="str">
        <f t="shared" si="1"/>
        <v>I JA</v>
      </c>
      <c r="L24" s="208" t="s">
        <v>531</v>
      </c>
    </row>
    <row r="25" spans="1:14" ht="14.25" customHeight="1" x14ac:dyDescent="0.3">
      <c r="A25" s="115">
        <v>8</v>
      </c>
      <c r="B25" s="8" t="s">
        <v>344</v>
      </c>
      <c r="C25" s="19" t="s">
        <v>345</v>
      </c>
      <c r="D25" s="64" t="s">
        <v>346</v>
      </c>
      <c r="E25" s="11" t="s">
        <v>9</v>
      </c>
      <c r="F25" s="6" t="s">
        <v>10</v>
      </c>
      <c r="G25" s="46">
        <v>9.76</v>
      </c>
      <c r="H25" s="201" t="s">
        <v>564</v>
      </c>
      <c r="I25" s="44"/>
      <c r="J25" s="44"/>
      <c r="K25" s="44" t="str">
        <f t="shared" si="1"/>
        <v>II JA</v>
      </c>
      <c r="L25" s="208" t="s">
        <v>666</v>
      </c>
    </row>
    <row r="26" spans="1:14" ht="14.25" customHeight="1" x14ac:dyDescent="0.3">
      <c r="A26" s="1"/>
      <c r="B26" s="39">
        <v>3</v>
      </c>
      <c r="C26" s="20" t="s">
        <v>523</v>
      </c>
      <c r="D26" s="53"/>
      <c r="E26" s="53"/>
      <c r="F26" s="53"/>
      <c r="G26" s="55"/>
      <c r="H26" s="56"/>
      <c r="I26" s="57"/>
      <c r="J26" s="57"/>
      <c r="K26" s="57"/>
      <c r="L26" s="53"/>
    </row>
    <row r="27" spans="1:14" ht="14.25" customHeight="1" x14ac:dyDescent="0.3">
      <c r="A27" s="40" t="s">
        <v>513</v>
      </c>
      <c r="B27" s="40" t="s">
        <v>1</v>
      </c>
      <c r="C27" s="40" t="s">
        <v>2</v>
      </c>
      <c r="D27" s="40" t="s">
        <v>3</v>
      </c>
      <c r="E27" s="40" t="s">
        <v>4</v>
      </c>
      <c r="F27" s="40" t="s">
        <v>5</v>
      </c>
      <c r="G27" s="40" t="s">
        <v>524</v>
      </c>
      <c r="H27" s="40" t="s">
        <v>518</v>
      </c>
      <c r="I27" s="40" t="s">
        <v>525</v>
      </c>
      <c r="J27" s="40" t="s">
        <v>518</v>
      </c>
      <c r="K27" s="40" t="s">
        <v>515</v>
      </c>
      <c r="L27" s="40" t="s">
        <v>6</v>
      </c>
    </row>
    <row r="28" spans="1:14" ht="14.25" customHeight="1" x14ac:dyDescent="0.3">
      <c r="A28" s="115">
        <v>1</v>
      </c>
      <c r="B28" s="18" t="s">
        <v>146</v>
      </c>
      <c r="C28" s="19" t="s">
        <v>204</v>
      </c>
      <c r="D28" s="45">
        <v>41864</v>
      </c>
      <c r="E28" s="13" t="s">
        <v>193</v>
      </c>
      <c r="F28" s="12" t="s">
        <v>194</v>
      </c>
      <c r="G28" s="46">
        <v>11.42</v>
      </c>
      <c r="H28" s="44" t="s">
        <v>526</v>
      </c>
      <c r="I28" s="44"/>
      <c r="J28" s="44"/>
      <c r="K28" s="44"/>
      <c r="L28" s="13" t="s">
        <v>195</v>
      </c>
    </row>
    <row r="29" spans="1:14" ht="14.25" customHeight="1" x14ac:dyDescent="0.3">
      <c r="A29" s="115">
        <v>2</v>
      </c>
      <c r="B29" s="8" t="s">
        <v>73</v>
      </c>
      <c r="C29" s="19" t="s">
        <v>349</v>
      </c>
      <c r="D29" s="64" t="s">
        <v>350</v>
      </c>
      <c r="E29" s="11" t="s">
        <v>9</v>
      </c>
      <c r="F29" s="6" t="s">
        <v>10</v>
      </c>
      <c r="G29" s="46">
        <v>10.98</v>
      </c>
      <c r="H29" s="44" t="s">
        <v>526</v>
      </c>
      <c r="I29" s="44"/>
      <c r="J29" s="44"/>
      <c r="K29" s="44"/>
      <c r="L29" s="13" t="s">
        <v>333</v>
      </c>
    </row>
    <row r="30" spans="1:14" ht="14.25" customHeight="1" x14ac:dyDescent="0.3">
      <c r="A30" s="115">
        <v>3</v>
      </c>
      <c r="B30" s="18" t="s">
        <v>313</v>
      </c>
      <c r="C30" s="19" t="s">
        <v>314</v>
      </c>
      <c r="D30" s="16" t="s">
        <v>315</v>
      </c>
      <c r="E30" s="11" t="s">
        <v>9</v>
      </c>
      <c r="F30" s="6" t="s">
        <v>10</v>
      </c>
      <c r="G30" s="47" t="s">
        <v>516</v>
      </c>
      <c r="H30" s="44"/>
      <c r="I30" s="44"/>
      <c r="J30" s="44"/>
      <c r="K30" s="44"/>
      <c r="L30" s="11" t="s">
        <v>293</v>
      </c>
    </row>
    <row r="31" spans="1:14" ht="14.25" customHeight="1" x14ac:dyDescent="0.3">
      <c r="A31" s="115">
        <v>4</v>
      </c>
      <c r="B31" s="18" t="s">
        <v>181</v>
      </c>
      <c r="C31" s="19" t="s">
        <v>182</v>
      </c>
      <c r="D31" s="45">
        <v>41576</v>
      </c>
      <c r="E31" s="11" t="s">
        <v>9</v>
      </c>
      <c r="F31" s="6" t="s">
        <v>10</v>
      </c>
      <c r="G31" s="46">
        <v>9.07</v>
      </c>
      <c r="H31" s="44" t="s">
        <v>526</v>
      </c>
      <c r="I31" s="44"/>
      <c r="J31" s="44"/>
      <c r="K31" s="44" t="str">
        <f t="shared" ref="K31:K34" si="2">IF(ISBLANK(G31),"",IF(G31&lt;=7.7,"KSM",IF(G31&lt;=8,"I A",IF(G31&lt;=8.44,"II A",IF(G31&lt;=9.04,"III A",IF(G31&lt;=9.64,"I JA",IF(G31&lt;=10.04,"II JA",IF(G31&lt;=10.34,"III JA"))))))))</f>
        <v>I JA</v>
      </c>
      <c r="L31" s="208" t="s">
        <v>667</v>
      </c>
    </row>
    <row r="32" spans="1:14" ht="14.25" customHeight="1" x14ac:dyDescent="0.3">
      <c r="A32" s="115">
        <v>5</v>
      </c>
      <c r="B32" s="8" t="s">
        <v>220</v>
      </c>
      <c r="C32" s="9" t="s">
        <v>242</v>
      </c>
      <c r="D32" s="45">
        <v>41090</v>
      </c>
      <c r="E32" s="7" t="s">
        <v>234</v>
      </c>
      <c r="F32" s="17" t="s">
        <v>235</v>
      </c>
      <c r="G32" s="59">
        <v>10.56</v>
      </c>
      <c r="H32" s="44" t="s">
        <v>526</v>
      </c>
      <c r="I32" s="44"/>
      <c r="J32" s="44"/>
      <c r="K32" s="44"/>
      <c r="L32" s="209" t="s">
        <v>668</v>
      </c>
    </row>
    <row r="33" spans="1:13" ht="14.25" customHeight="1" x14ac:dyDescent="0.3">
      <c r="A33" s="115">
        <v>6</v>
      </c>
      <c r="B33" s="8" t="s">
        <v>57</v>
      </c>
      <c r="C33" s="19" t="s">
        <v>351</v>
      </c>
      <c r="D33" s="64" t="s">
        <v>352</v>
      </c>
      <c r="E33" s="11" t="s">
        <v>9</v>
      </c>
      <c r="F33" s="6" t="s">
        <v>10</v>
      </c>
      <c r="G33" s="46">
        <v>9.8000000000000007</v>
      </c>
      <c r="H33" s="44" t="s">
        <v>526</v>
      </c>
      <c r="I33" s="44"/>
      <c r="J33" s="44"/>
      <c r="K33" s="44" t="str">
        <f t="shared" si="2"/>
        <v>II JA</v>
      </c>
      <c r="L33" s="208" t="s">
        <v>666</v>
      </c>
    </row>
    <row r="34" spans="1:13" ht="14.25" customHeight="1" x14ac:dyDescent="0.3">
      <c r="A34" s="115">
        <v>7</v>
      </c>
      <c r="B34" s="18" t="s">
        <v>205</v>
      </c>
      <c r="C34" s="19" t="s">
        <v>375</v>
      </c>
      <c r="D34" s="16" t="s">
        <v>376</v>
      </c>
      <c r="E34" s="11" t="s">
        <v>9</v>
      </c>
      <c r="F34" s="6" t="s">
        <v>10</v>
      </c>
      <c r="G34" s="46">
        <v>10.02</v>
      </c>
      <c r="H34" s="44" t="s">
        <v>526</v>
      </c>
      <c r="I34" s="58"/>
      <c r="J34" s="58"/>
      <c r="K34" s="44" t="str">
        <f t="shared" si="2"/>
        <v>II JA</v>
      </c>
      <c r="L34" s="208" t="s">
        <v>666</v>
      </c>
    </row>
    <row r="35" spans="1:13" ht="14.25" customHeight="1" x14ac:dyDescent="0.3">
      <c r="A35" s="115">
        <v>8</v>
      </c>
      <c r="B35" s="18" t="s">
        <v>33</v>
      </c>
      <c r="C35" s="19" t="s">
        <v>169</v>
      </c>
      <c r="D35" s="45">
        <v>41836</v>
      </c>
      <c r="E35" s="11" t="s">
        <v>166</v>
      </c>
      <c r="F35" s="6" t="s">
        <v>167</v>
      </c>
      <c r="G35" s="47">
        <v>11.89</v>
      </c>
      <c r="H35" s="44" t="s">
        <v>526</v>
      </c>
      <c r="I35" s="58"/>
      <c r="J35" s="58"/>
      <c r="K35" s="44"/>
      <c r="L35" s="15" t="s">
        <v>168</v>
      </c>
    </row>
    <row r="36" spans="1:13" ht="14.25" customHeight="1" x14ac:dyDescent="0.3">
      <c r="A36" s="1"/>
      <c r="B36" s="39">
        <v>4</v>
      </c>
      <c r="C36" s="20" t="s">
        <v>523</v>
      </c>
      <c r="D36" s="53"/>
      <c r="E36" s="53"/>
      <c r="F36" s="53"/>
      <c r="G36" s="55"/>
      <c r="H36" s="56"/>
      <c r="I36" s="57"/>
      <c r="J36" s="57"/>
      <c r="K36" s="57"/>
      <c r="L36" s="53"/>
    </row>
    <row r="37" spans="1:13" ht="14.25" customHeight="1" x14ac:dyDescent="0.3">
      <c r="A37" s="40" t="s">
        <v>513</v>
      </c>
      <c r="B37" s="40" t="s">
        <v>1</v>
      </c>
      <c r="C37" s="40" t="s">
        <v>2</v>
      </c>
      <c r="D37" s="40" t="s">
        <v>3</v>
      </c>
      <c r="E37" s="40" t="s">
        <v>4</v>
      </c>
      <c r="F37" s="40" t="s">
        <v>5</v>
      </c>
      <c r="G37" s="40" t="s">
        <v>524</v>
      </c>
      <c r="H37" s="40" t="s">
        <v>518</v>
      </c>
      <c r="I37" s="40" t="s">
        <v>525</v>
      </c>
      <c r="J37" s="40" t="s">
        <v>518</v>
      </c>
      <c r="K37" s="40" t="s">
        <v>515</v>
      </c>
      <c r="L37" s="40" t="s">
        <v>6</v>
      </c>
    </row>
    <row r="38" spans="1:13" ht="14.25" customHeight="1" x14ac:dyDescent="0.3">
      <c r="A38" s="115">
        <v>1</v>
      </c>
      <c r="B38" s="18" t="s">
        <v>329</v>
      </c>
      <c r="C38" s="19" t="s">
        <v>330</v>
      </c>
      <c r="D38" s="16" t="s">
        <v>331</v>
      </c>
      <c r="E38" s="11" t="s">
        <v>9</v>
      </c>
      <c r="F38" s="6" t="s">
        <v>10</v>
      </c>
      <c r="G38" s="47">
        <v>12.17</v>
      </c>
      <c r="H38" s="44" t="s">
        <v>527</v>
      </c>
      <c r="I38" s="44"/>
      <c r="J38" s="44"/>
      <c r="K38" s="44"/>
      <c r="L38" s="11" t="s">
        <v>293</v>
      </c>
    </row>
    <row r="39" spans="1:13" ht="14.25" customHeight="1" x14ac:dyDescent="0.3">
      <c r="A39" s="115">
        <v>2</v>
      </c>
      <c r="B39" s="18" t="s">
        <v>196</v>
      </c>
      <c r="C39" s="19" t="s">
        <v>197</v>
      </c>
      <c r="D39" s="45">
        <v>41732</v>
      </c>
      <c r="E39" s="13" t="s">
        <v>193</v>
      </c>
      <c r="F39" s="12" t="s">
        <v>194</v>
      </c>
      <c r="G39" s="46">
        <v>9.7200000000000006</v>
      </c>
      <c r="H39" s="44" t="s">
        <v>527</v>
      </c>
      <c r="I39" s="44"/>
      <c r="J39" s="44"/>
      <c r="K39" s="44" t="str">
        <f t="shared" ref="K39:K42" si="3">IF(ISBLANK(G39),"",IF(G39&lt;=7.7,"KSM",IF(G39&lt;=8,"I A",IF(G39&lt;=8.44,"II A",IF(G39&lt;=9.04,"III A",IF(G39&lt;=9.64,"I JA",IF(G39&lt;=10.04,"II JA",IF(G39&lt;=10.34,"III JA"))))))))</f>
        <v>II JA</v>
      </c>
      <c r="L39" s="13" t="s">
        <v>198</v>
      </c>
    </row>
    <row r="40" spans="1:13" ht="14.25" customHeight="1" x14ac:dyDescent="0.3">
      <c r="A40" s="115">
        <v>3</v>
      </c>
      <c r="B40" s="18" t="s">
        <v>316</v>
      </c>
      <c r="C40" s="19" t="s">
        <v>317</v>
      </c>
      <c r="D40" s="16" t="s">
        <v>318</v>
      </c>
      <c r="E40" s="11" t="s">
        <v>9</v>
      </c>
      <c r="F40" s="6" t="s">
        <v>10</v>
      </c>
      <c r="G40" s="47" t="s">
        <v>516</v>
      </c>
      <c r="H40" s="44"/>
      <c r="I40" s="44"/>
      <c r="J40" s="44"/>
      <c r="K40" s="44"/>
      <c r="L40" s="11" t="s">
        <v>293</v>
      </c>
    </row>
    <row r="41" spans="1:13" ht="14.25" customHeight="1" x14ac:dyDescent="0.3">
      <c r="A41" s="115">
        <v>4</v>
      </c>
      <c r="B41" s="48" t="s">
        <v>48</v>
      </c>
      <c r="C41" s="49" t="s">
        <v>463</v>
      </c>
      <c r="D41" s="50" t="s">
        <v>464</v>
      </c>
      <c r="E41" s="11" t="s">
        <v>9</v>
      </c>
      <c r="F41" s="6" t="s">
        <v>10</v>
      </c>
      <c r="G41" s="47">
        <v>8.84</v>
      </c>
      <c r="H41" s="44" t="s">
        <v>527</v>
      </c>
      <c r="I41" s="44"/>
      <c r="J41" s="44"/>
      <c r="K41" s="44" t="str">
        <f t="shared" si="3"/>
        <v>III A</v>
      </c>
      <c r="L41" s="11" t="s">
        <v>462</v>
      </c>
    </row>
    <row r="42" spans="1:13" ht="14.25" customHeight="1" x14ac:dyDescent="0.3">
      <c r="A42" s="115">
        <v>5</v>
      </c>
      <c r="B42" s="8" t="s">
        <v>205</v>
      </c>
      <c r="C42" s="9" t="s">
        <v>288</v>
      </c>
      <c r="D42" s="16" t="s">
        <v>289</v>
      </c>
      <c r="E42" s="11" t="s">
        <v>9</v>
      </c>
      <c r="F42" s="6" t="s">
        <v>10</v>
      </c>
      <c r="G42" s="47">
        <v>10.039999999999999</v>
      </c>
      <c r="H42" s="44" t="s">
        <v>527</v>
      </c>
      <c r="I42" s="44"/>
      <c r="J42" s="44"/>
      <c r="K42" s="44" t="str">
        <f t="shared" si="3"/>
        <v>II JA</v>
      </c>
      <c r="L42" s="11" t="s">
        <v>245</v>
      </c>
    </row>
    <row r="43" spans="1:13" ht="14.25" customHeight="1" x14ac:dyDescent="0.3">
      <c r="A43" s="115">
        <v>6</v>
      </c>
      <c r="B43" s="18" t="s">
        <v>205</v>
      </c>
      <c r="C43" s="19" t="s">
        <v>216</v>
      </c>
      <c r="D43" s="45">
        <v>41947</v>
      </c>
      <c r="E43" s="11" t="s">
        <v>193</v>
      </c>
      <c r="F43" s="12" t="s">
        <v>194</v>
      </c>
      <c r="G43" s="46">
        <v>11.66</v>
      </c>
      <c r="H43" s="44" t="s">
        <v>527</v>
      </c>
      <c r="I43" s="44"/>
      <c r="J43" s="44"/>
      <c r="K43" s="44"/>
      <c r="L43" s="13" t="s">
        <v>195</v>
      </c>
      <c r="M43" t="s">
        <v>573</v>
      </c>
    </row>
    <row r="44" spans="1:13" ht="14.25" customHeight="1" x14ac:dyDescent="0.3">
      <c r="A44" s="115">
        <v>7</v>
      </c>
      <c r="B44" s="18" t="s">
        <v>161</v>
      </c>
      <c r="C44" s="19" t="s">
        <v>162</v>
      </c>
      <c r="D44" s="45">
        <v>42020</v>
      </c>
      <c r="E44" s="11" t="s">
        <v>136</v>
      </c>
      <c r="F44" s="6" t="s">
        <v>137</v>
      </c>
      <c r="G44" s="46">
        <v>11.23</v>
      </c>
      <c r="H44" s="44" t="s">
        <v>527</v>
      </c>
      <c r="I44" s="58"/>
      <c r="J44" s="58"/>
      <c r="K44" s="44"/>
      <c r="L44" s="13" t="s">
        <v>138</v>
      </c>
    </row>
    <row r="45" spans="1:13" ht="14.25" customHeight="1" x14ac:dyDescent="0.3">
      <c r="A45" s="115">
        <v>8</v>
      </c>
      <c r="B45" s="8" t="s">
        <v>361</v>
      </c>
      <c r="C45" s="19" t="s">
        <v>362</v>
      </c>
      <c r="D45" s="16" t="s">
        <v>363</v>
      </c>
      <c r="E45" s="11" t="s">
        <v>9</v>
      </c>
      <c r="F45" s="6" t="s">
        <v>10</v>
      </c>
      <c r="G45" s="46">
        <v>10.57</v>
      </c>
      <c r="H45" s="44" t="s">
        <v>527</v>
      </c>
      <c r="I45" s="58"/>
      <c r="J45" s="58"/>
      <c r="K45" s="44"/>
      <c r="L45" s="208" t="s">
        <v>666</v>
      </c>
    </row>
    <row r="46" spans="1:13" ht="14.25" customHeight="1" x14ac:dyDescent="0.3">
      <c r="A46" s="1"/>
      <c r="B46" s="39">
        <v>5</v>
      </c>
      <c r="C46" s="20" t="s">
        <v>523</v>
      </c>
      <c r="D46" s="53"/>
      <c r="E46" s="53"/>
      <c r="F46" s="53"/>
      <c r="G46" s="55"/>
      <c r="H46" s="56"/>
      <c r="I46" s="57"/>
      <c r="J46" s="57"/>
      <c r="K46" s="57"/>
      <c r="L46" s="53"/>
    </row>
    <row r="47" spans="1:13" ht="14.25" customHeight="1" x14ac:dyDescent="0.3">
      <c r="A47" s="40" t="s">
        <v>513</v>
      </c>
      <c r="B47" s="40" t="s">
        <v>1</v>
      </c>
      <c r="C47" s="40" t="s">
        <v>2</v>
      </c>
      <c r="D47" s="40" t="s">
        <v>3</v>
      </c>
      <c r="E47" s="40" t="s">
        <v>4</v>
      </c>
      <c r="F47" s="40" t="s">
        <v>5</v>
      </c>
      <c r="G47" s="40" t="s">
        <v>524</v>
      </c>
      <c r="H47" s="40" t="s">
        <v>518</v>
      </c>
      <c r="I47" s="40" t="s">
        <v>525</v>
      </c>
      <c r="J47" s="40" t="s">
        <v>518</v>
      </c>
      <c r="K47" s="40" t="s">
        <v>515</v>
      </c>
      <c r="L47" s="40" t="s">
        <v>6</v>
      </c>
    </row>
    <row r="48" spans="1:13" ht="14.25" customHeight="1" x14ac:dyDescent="0.3">
      <c r="A48" s="115">
        <v>1</v>
      </c>
      <c r="B48" s="8" t="s">
        <v>181</v>
      </c>
      <c r="C48" s="9" t="s">
        <v>267</v>
      </c>
      <c r="D48" s="16" t="s">
        <v>268</v>
      </c>
      <c r="E48" s="11" t="s">
        <v>9</v>
      </c>
      <c r="F48" s="6" t="s">
        <v>10</v>
      </c>
      <c r="G48" s="47">
        <v>9.5299999999999994</v>
      </c>
      <c r="H48" s="66" t="s">
        <v>528</v>
      </c>
      <c r="I48" s="66"/>
      <c r="J48" s="66"/>
      <c r="K48" s="44" t="str">
        <f>IF(ISBLANK(G48),"",IF(G48&lt;=7.7,"KSM",IF(G48&lt;=8,"I A",IF(G48&lt;=8.44,"II A",IF(G48&lt;=9.04,"III A",IF(G48&lt;=9.64,"I JA",IF(G48&lt;=10.04,"II JA",IF(G48&lt;=10.34,"III JA"))))))))</f>
        <v>I JA</v>
      </c>
      <c r="L48" s="11" t="s">
        <v>245</v>
      </c>
    </row>
    <row r="49" spans="1:13" ht="14.25" customHeight="1" x14ac:dyDescent="0.3">
      <c r="A49" s="115">
        <v>2</v>
      </c>
      <c r="B49" s="48"/>
      <c r="C49" s="49"/>
      <c r="D49" s="50"/>
      <c r="E49" s="11"/>
      <c r="F49" s="6"/>
      <c r="G49" s="47"/>
      <c r="H49" s="66"/>
      <c r="I49" s="66"/>
      <c r="J49" s="66"/>
      <c r="K49" s="44"/>
      <c r="L49" s="11"/>
    </row>
    <row r="50" spans="1:13" ht="14.25" customHeight="1" x14ac:dyDescent="0.3">
      <c r="A50" s="115">
        <v>3</v>
      </c>
      <c r="B50" s="48" t="s">
        <v>529</v>
      </c>
      <c r="C50" s="49" t="s">
        <v>530</v>
      </c>
      <c r="D50" s="50" t="s">
        <v>479</v>
      </c>
      <c r="E50" s="11" t="s">
        <v>9</v>
      </c>
      <c r="F50" s="6" t="s">
        <v>10</v>
      </c>
      <c r="G50" s="67">
        <v>9.84</v>
      </c>
      <c r="H50" s="66" t="s">
        <v>528</v>
      </c>
      <c r="I50" s="66"/>
      <c r="J50" s="66"/>
      <c r="K50" s="44" t="str">
        <f t="shared" ref="K50:K55" si="4">IF(ISBLANK(G50),"",IF(G50&lt;=7.7,"KSM",IF(G50&lt;=8,"I A",IF(G50&lt;=8.44,"II A",IF(G50&lt;=9.04,"III A",IF(G50&lt;=9.64,"I JA",IF(G50&lt;=10.04,"II JA",IF(G50&lt;=10.34,"III JA"))))))))</f>
        <v>II JA</v>
      </c>
      <c r="L50" s="68" t="s">
        <v>531</v>
      </c>
    </row>
    <row r="51" spans="1:13" ht="14.25" customHeight="1" x14ac:dyDescent="0.3">
      <c r="A51" s="115">
        <v>4</v>
      </c>
      <c r="B51" s="48" t="s">
        <v>73</v>
      </c>
      <c r="C51" s="49" t="s">
        <v>532</v>
      </c>
      <c r="D51" s="50" t="s">
        <v>533</v>
      </c>
      <c r="E51" s="11" t="s">
        <v>9</v>
      </c>
      <c r="F51" s="6" t="s">
        <v>10</v>
      </c>
      <c r="G51" s="67">
        <v>9.15</v>
      </c>
      <c r="H51" s="66" t="s">
        <v>528</v>
      </c>
      <c r="I51" s="66"/>
      <c r="J51" s="66"/>
      <c r="K51" s="44" t="str">
        <f t="shared" si="4"/>
        <v>I JA</v>
      </c>
      <c r="L51" s="68" t="s">
        <v>531</v>
      </c>
    </row>
    <row r="52" spans="1:13" ht="14.25" customHeight="1" x14ac:dyDescent="0.3">
      <c r="A52" s="115">
        <v>5</v>
      </c>
      <c r="B52" s="8" t="s">
        <v>272</v>
      </c>
      <c r="C52" s="9" t="s">
        <v>273</v>
      </c>
      <c r="D52" s="16" t="s">
        <v>274</v>
      </c>
      <c r="E52" s="11" t="s">
        <v>9</v>
      </c>
      <c r="F52" s="6" t="s">
        <v>10</v>
      </c>
      <c r="G52" s="47">
        <v>10.69</v>
      </c>
      <c r="H52" s="66" t="s">
        <v>528</v>
      </c>
      <c r="I52" s="66"/>
      <c r="J52" s="66"/>
      <c r="K52" s="44"/>
      <c r="L52" s="11" t="s">
        <v>245</v>
      </c>
    </row>
    <row r="53" spans="1:13" ht="14.25" customHeight="1" x14ac:dyDescent="0.3">
      <c r="A53" s="115">
        <v>6</v>
      </c>
      <c r="B53" s="18" t="s">
        <v>225</v>
      </c>
      <c r="C53" s="19" t="s">
        <v>226</v>
      </c>
      <c r="D53" s="45">
        <v>42208</v>
      </c>
      <c r="E53" s="13" t="s">
        <v>222</v>
      </c>
      <c r="F53" s="12" t="s">
        <v>223</v>
      </c>
      <c r="G53" s="46">
        <v>11.08</v>
      </c>
      <c r="H53" s="66" t="s">
        <v>528</v>
      </c>
      <c r="I53" s="66"/>
      <c r="J53" s="66"/>
      <c r="K53" s="44"/>
      <c r="L53" s="13" t="s">
        <v>224</v>
      </c>
    </row>
    <row r="54" spans="1:13" ht="14.25" customHeight="1" x14ac:dyDescent="0.3">
      <c r="A54" s="115">
        <v>7</v>
      </c>
      <c r="B54" s="18" t="s">
        <v>220</v>
      </c>
      <c r="C54" s="19" t="s">
        <v>229</v>
      </c>
      <c r="D54" s="45">
        <v>42271</v>
      </c>
      <c r="E54" s="13" t="s">
        <v>222</v>
      </c>
      <c r="F54" s="12" t="s">
        <v>223</v>
      </c>
      <c r="G54" s="46">
        <v>10.06</v>
      </c>
      <c r="H54" s="66" t="s">
        <v>528</v>
      </c>
      <c r="I54" s="69"/>
      <c r="J54" s="69"/>
      <c r="K54" s="44" t="str">
        <f t="shared" si="4"/>
        <v>III JA</v>
      </c>
      <c r="L54" s="13" t="s">
        <v>224</v>
      </c>
    </row>
    <row r="55" spans="1:13" ht="14.25" customHeight="1" x14ac:dyDescent="0.3">
      <c r="A55" s="115">
        <v>8</v>
      </c>
      <c r="B55" s="48"/>
      <c r="C55" s="49"/>
      <c r="D55" s="50"/>
      <c r="E55" s="11"/>
      <c r="F55" s="6"/>
      <c r="G55" s="47"/>
      <c r="H55" s="66"/>
      <c r="I55" s="69"/>
      <c r="J55" s="69"/>
      <c r="K55" s="44" t="str">
        <f t="shared" si="4"/>
        <v/>
      </c>
      <c r="L55" s="11" t="s">
        <v>531</v>
      </c>
    </row>
    <row r="56" spans="1:13" ht="14.25" customHeight="1" x14ac:dyDescent="0.3">
      <c r="A56" s="1"/>
      <c r="B56" s="39">
        <v>6</v>
      </c>
      <c r="C56" s="20" t="s">
        <v>523</v>
      </c>
      <c r="D56" s="53"/>
      <c r="E56" s="53"/>
      <c r="F56" s="53"/>
      <c r="G56" s="55"/>
      <c r="H56" s="56"/>
      <c r="I56" s="57"/>
      <c r="J56" s="57"/>
      <c r="K56" s="57"/>
      <c r="L56" s="53"/>
    </row>
    <row r="57" spans="1:13" ht="14.25" customHeight="1" x14ac:dyDescent="0.3">
      <c r="A57" s="40" t="s">
        <v>513</v>
      </c>
      <c r="B57" s="40" t="s">
        <v>1</v>
      </c>
      <c r="C57" s="40" t="s">
        <v>2</v>
      </c>
      <c r="D57" s="40" t="s">
        <v>3</v>
      </c>
      <c r="E57" s="40" t="s">
        <v>4</v>
      </c>
      <c r="F57" s="40" t="s">
        <v>5</v>
      </c>
      <c r="G57" s="40" t="s">
        <v>524</v>
      </c>
      <c r="H57" s="40" t="s">
        <v>518</v>
      </c>
      <c r="I57" s="40" t="s">
        <v>525</v>
      </c>
      <c r="J57" s="40" t="s">
        <v>518</v>
      </c>
      <c r="K57" s="40" t="s">
        <v>515</v>
      </c>
      <c r="L57" s="40" t="s">
        <v>6</v>
      </c>
    </row>
    <row r="58" spans="1:13" ht="14.25" customHeight="1" x14ac:dyDescent="0.3">
      <c r="A58" s="115">
        <v>1</v>
      </c>
      <c r="B58" s="48" t="s">
        <v>534</v>
      </c>
      <c r="C58" s="49" t="s">
        <v>535</v>
      </c>
      <c r="D58" s="70">
        <v>42218</v>
      </c>
      <c r="E58" s="11" t="s">
        <v>9</v>
      </c>
      <c r="F58" s="6" t="s">
        <v>10</v>
      </c>
      <c r="G58" s="46">
        <v>11.63</v>
      </c>
      <c r="H58" s="66" t="s">
        <v>528</v>
      </c>
      <c r="I58" s="69"/>
      <c r="J58" s="69"/>
      <c r="K58" s="44"/>
      <c r="L58" s="207" t="s">
        <v>666</v>
      </c>
    </row>
    <row r="59" spans="1:13" ht="14.25" customHeight="1" x14ac:dyDescent="0.3">
      <c r="A59" s="115">
        <v>2</v>
      </c>
      <c r="B59" s="48" t="s">
        <v>436</v>
      </c>
      <c r="C59" s="49" t="s">
        <v>437</v>
      </c>
      <c r="D59" s="50" t="s">
        <v>438</v>
      </c>
      <c r="E59" s="11" t="s">
        <v>9</v>
      </c>
      <c r="F59" s="6" t="s">
        <v>431</v>
      </c>
      <c r="G59" s="338">
        <v>11.68</v>
      </c>
      <c r="H59" s="66" t="s">
        <v>528</v>
      </c>
      <c r="I59" s="69"/>
      <c r="J59" s="69"/>
      <c r="K59" s="66"/>
      <c r="L59" s="11" t="s">
        <v>432</v>
      </c>
    </row>
    <row r="60" spans="1:13" ht="14.25" customHeight="1" x14ac:dyDescent="0.3">
      <c r="A60" s="115">
        <v>3</v>
      </c>
      <c r="B60" s="8" t="s">
        <v>78</v>
      </c>
      <c r="C60" s="9" t="s">
        <v>281</v>
      </c>
      <c r="D60" s="16" t="s">
        <v>282</v>
      </c>
      <c r="E60" s="11" t="s">
        <v>9</v>
      </c>
      <c r="F60" s="6" t="s">
        <v>10</v>
      </c>
      <c r="G60" s="47" t="s">
        <v>516</v>
      </c>
      <c r="H60" s="66"/>
      <c r="I60" s="66"/>
      <c r="J60" s="66"/>
      <c r="K60" s="44"/>
      <c r="L60" s="11" t="s">
        <v>245</v>
      </c>
    </row>
    <row r="61" spans="1:13" ht="14.25" customHeight="1" x14ac:dyDescent="0.3">
      <c r="A61" s="115">
        <v>4</v>
      </c>
      <c r="B61" s="8" t="s">
        <v>285</v>
      </c>
      <c r="C61" s="9" t="s">
        <v>286</v>
      </c>
      <c r="D61" s="16" t="s">
        <v>287</v>
      </c>
      <c r="E61" s="11" t="s">
        <v>9</v>
      </c>
      <c r="F61" s="6" t="s">
        <v>10</v>
      </c>
      <c r="G61" s="47">
        <v>10.3</v>
      </c>
      <c r="H61" s="66" t="s">
        <v>528</v>
      </c>
      <c r="I61" s="66"/>
      <c r="J61" s="66"/>
      <c r="K61" s="44" t="str">
        <f t="shared" ref="K61" si="5">IF(ISBLANK(G61),"",IF(G61&lt;=7.7,"KSM",IF(G61&lt;=8,"I A",IF(G61&lt;=8.44,"II A",IF(G61&lt;=9.04,"III A",IF(G61&lt;=9.64,"I JA",IF(G61&lt;=10.04,"II JA",IF(G61&lt;=10.34,"III JA"))))))))</f>
        <v>III JA</v>
      </c>
      <c r="L61" s="11" t="s">
        <v>245</v>
      </c>
    </row>
    <row r="62" spans="1:13" ht="14.25" customHeight="1" x14ac:dyDescent="0.3">
      <c r="A62" s="115">
        <v>5</v>
      </c>
      <c r="B62" s="18" t="s">
        <v>174</v>
      </c>
      <c r="C62" s="19" t="s">
        <v>175</v>
      </c>
      <c r="D62" s="45">
        <v>42566</v>
      </c>
      <c r="E62" s="11" t="s">
        <v>166</v>
      </c>
      <c r="F62" s="6" t="s">
        <v>167</v>
      </c>
      <c r="G62" s="46">
        <v>10.92</v>
      </c>
      <c r="H62" s="66" t="s">
        <v>528</v>
      </c>
      <c r="I62" s="66"/>
      <c r="J62" s="66"/>
      <c r="K62" s="44"/>
      <c r="L62" s="15" t="s">
        <v>168</v>
      </c>
    </row>
    <row r="63" spans="1:13" ht="14.25" customHeight="1" x14ac:dyDescent="0.3">
      <c r="A63" s="115">
        <v>6</v>
      </c>
      <c r="B63" s="18" t="s">
        <v>324</v>
      </c>
      <c r="C63" s="19" t="s">
        <v>325</v>
      </c>
      <c r="D63" s="16" t="s">
        <v>326</v>
      </c>
      <c r="E63" s="11" t="s">
        <v>9</v>
      </c>
      <c r="F63" s="6" t="s">
        <v>10</v>
      </c>
      <c r="G63" s="47">
        <v>12.88</v>
      </c>
      <c r="H63" s="66" t="s">
        <v>528</v>
      </c>
      <c r="I63" s="66"/>
      <c r="J63" s="66"/>
      <c r="K63" s="44"/>
      <c r="L63" s="11" t="s">
        <v>293</v>
      </c>
      <c r="M63" t="s">
        <v>573</v>
      </c>
    </row>
    <row r="64" spans="1:13" ht="14.25" customHeight="1" x14ac:dyDescent="0.3">
      <c r="A64" s="115">
        <v>7</v>
      </c>
      <c r="B64" s="72" t="s">
        <v>33</v>
      </c>
      <c r="C64" s="73" t="s">
        <v>366</v>
      </c>
      <c r="D64" s="74">
        <v>42552</v>
      </c>
      <c r="E64" s="11" t="s">
        <v>9</v>
      </c>
      <c r="F64" s="6" t="s">
        <v>10</v>
      </c>
      <c r="G64" s="46">
        <v>11.33</v>
      </c>
      <c r="H64" s="66" t="s">
        <v>528</v>
      </c>
      <c r="I64" s="69"/>
      <c r="J64" s="69"/>
      <c r="K64" s="44"/>
      <c r="L64" s="207" t="s">
        <v>666</v>
      </c>
    </row>
    <row r="65" spans="1:12" ht="14.25" customHeight="1" x14ac:dyDescent="0.3">
      <c r="A65" s="115">
        <v>8</v>
      </c>
      <c r="B65" s="48" t="s">
        <v>433</v>
      </c>
      <c r="C65" s="49" t="s">
        <v>434</v>
      </c>
      <c r="D65" s="50" t="s">
        <v>435</v>
      </c>
      <c r="E65" s="11" t="s">
        <v>9</v>
      </c>
      <c r="F65" s="6" t="s">
        <v>431</v>
      </c>
      <c r="G65" s="47">
        <v>12.25</v>
      </c>
      <c r="H65" s="66" t="s">
        <v>528</v>
      </c>
      <c r="I65" s="69"/>
      <c r="J65" s="69"/>
      <c r="K65" s="44"/>
      <c r="L65" s="11" t="s">
        <v>432</v>
      </c>
    </row>
    <row r="66" spans="1:12" ht="14.4" customHeight="1" x14ac:dyDescent="0.3">
      <c r="B66" s="36"/>
      <c r="G66" s="54"/>
      <c r="H66" s="34"/>
      <c r="I66" s="35"/>
      <c r="J66" s="35"/>
      <c r="K66" s="35"/>
    </row>
    <row r="67" spans="1:12" ht="14.25" customHeight="1" x14ac:dyDescent="0.3"/>
    <row r="68" spans="1:12" ht="14.25" customHeight="1" x14ac:dyDescent="0.3">
      <c r="B68" s="36"/>
      <c r="G68" s="54"/>
      <c r="H68" s="34"/>
      <c r="I68" s="35"/>
      <c r="J68" s="35"/>
      <c r="K68" s="35"/>
    </row>
    <row r="69" spans="1:12" ht="14.25" customHeight="1" x14ac:dyDescent="0.3">
      <c r="B69" s="36"/>
      <c r="G69" s="54"/>
      <c r="H69" s="34"/>
      <c r="I69" s="35"/>
      <c r="J69" s="35"/>
      <c r="K69" s="35"/>
    </row>
    <row r="70" spans="1:12" ht="14.25" customHeight="1" x14ac:dyDescent="0.3">
      <c r="B70" s="36"/>
      <c r="G70" s="54"/>
      <c r="H70" s="34"/>
      <c r="I70" s="35"/>
      <c r="J70" s="35"/>
      <c r="K70" s="35"/>
    </row>
    <row r="71" spans="1:12" ht="14.25" customHeight="1" x14ac:dyDescent="0.3">
      <c r="B71" s="36"/>
      <c r="G71" s="54"/>
      <c r="H71" s="34"/>
      <c r="I71" s="35"/>
      <c r="J71" s="35"/>
      <c r="K71" s="35"/>
    </row>
    <row r="72" spans="1:12" ht="14.25" customHeight="1" x14ac:dyDescent="0.3">
      <c r="B72" s="36"/>
      <c r="G72" s="54"/>
      <c r="H72" s="34"/>
      <c r="I72" s="35"/>
      <c r="J72" s="35"/>
      <c r="K72" s="35"/>
    </row>
    <row r="73" spans="1:12" ht="14.25" customHeight="1" x14ac:dyDescent="0.3">
      <c r="B73" s="36"/>
      <c r="G73" s="54"/>
      <c r="H73" s="34"/>
      <c r="I73" s="35"/>
      <c r="J73" s="35"/>
      <c r="K73" s="35"/>
    </row>
    <row r="74" spans="1:12" ht="14.25" customHeight="1" x14ac:dyDescent="0.3">
      <c r="B74" s="36"/>
      <c r="G74" s="54"/>
      <c r="H74" s="34"/>
      <c r="I74" s="35"/>
      <c r="J74" s="35"/>
      <c r="K74" s="35"/>
    </row>
    <row r="75" spans="1:12" ht="14.25" customHeight="1" x14ac:dyDescent="0.3">
      <c r="B75" s="36"/>
      <c r="G75" s="54"/>
      <c r="H75" s="34"/>
      <c r="I75" s="35"/>
      <c r="J75" s="35"/>
      <c r="K75" s="35"/>
    </row>
    <row r="76" spans="1:12" ht="14.25" customHeight="1" x14ac:dyDescent="0.3">
      <c r="B76" s="36"/>
      <c r="G76" s="54"/>
      <c r="H76" s="34"/>
      <c r="I76" s="35"/>
      <c r="J76" s="35"/>
      <c r="K76" s="35"/>
    </row>
    <row r="77" spans="1:12" ht="14.25" customHeight="1" x14ac:dyDescent="0.3">
      <c r="B77" s="36"/>
      <c r="G77" s="54"/>
      <c r="H77" s="34"/>
      <c r="I77" s="35"/>
      <c r="J77" s="35"/>
      <c r="K77" s="35"/>
    </row>
    <row r="78" spans="1:12" ht="14.25" customHeight="1" x14ac:dyDescent="0.3">
      <c r="B78" s="36"/>
      <c r="G78" s="54"/>
      <c r="H78" s="34"/>
      <c r="I78" s="35"/>
      <c r="J78" s="35"/>
      <c r="K78" s="35"/>
    </row>
    <row r="79" spans="1:12" ht="14.25" customHeight="1" x14ac:dyDescent="0.3">
      <c r="B79" s="36"/>
      <c r="G79" s="54"/>
      <c r="H79" s="34"/>
      <c r="I79" s="35"/>
      <c r="J79" s="35"/>
      <c r="K79" s="35"/>
    </row>
    <row r="80" spans="1:12" ht="14.25" customHeight="1" x14ac:dyDescent="0.3">
      <c r="B80" s="36"/>
      <c r="G80" s="54"/>
      <c r="H80" s="34"/>
      <c r="I80" s="35"/>
      <c r="J80" s="35"/>
      <c r="K80" s="35"/>
    </row>
    <row r="81" spans="2:11" ht="14.25" customHeight="1" x14ac:dyDescent="0.3">
      <c r="B81" s="36"/>
      <c r="G81" s="54"/>
      <c r="H81" s="34"/>
      <c r="I81" s="35"/>
      <c r="J81" s="35"/>
      <c r="K81" s="35"/>
    </row>
    <row r="82" spans="2:11" ht="14.25" customHeight="1" x14ac:dyDescent="0.3">
      <c r="B82" s="36"/>
      <c r="G82" s="54"/>
      <c r="H82" s="34"/>
      <c r="I82" s="35"/>
      <c r="J82" s="35"/>
      <c r="K82" s="35"/>
    </row>
    <row r="83" spans="2:11" ht="14.25" customHeight="1" x14ac:dyDescent="0.3">
      <c r="B83" s="36"/>
      <c r="G83" s="54"/>
      <c r="H83" s="34"/>
      <c r="I83" s="35"/>
      <c r="J83" s="35"/>
      <c r="K83" s="35"/>
    </row>
    <row r="84" spans="2:11" ht="14.25" customHeight="1" x14ac:dyDescent="0.3">
      <c r="B84" s="36"/>
      <c r="G84" s="54"/>
      <c r="H84" s="34"/>
      <c r="I84" s="35"/>
      <c r="J84" s="35"/>
      <c r="K84" s="35"/>
    </row>
    <row r="85" spans="2:11" ht="14.25" customHeight="1" x14ac:dyDescent="0.3">
      <c r="B85" s="36"/>
      <c r="G85" s="54"/>
      <c r="H85" s="34"/>
      <c r="I85" s="35"/>
      <c r="J85" s="35"/>
      <c r="K85" s="35"/>
    </row>
    <row r="86" spans="2:11" ht="14.25" customHeight="1" x14ac:dyDescent="0.3">
      <c r="B86" s="36"/>
      <c r="G86" s="54"/>
      <c r="H86" s="34"/>
      <c r="I86" s="35"/>
      <c r="J86" s="35"/>
      <c r="K86" s="35"/>
    </row>
    <row r="87" spans="2:11" ht="14.25" customHeight="1" x14ac:dyDescent="0.3">
      <c r="B87" s="36"/>
      <c r="G87" s="54"/>
      <c r="H87" s="34"/>
      <c r="I87" s="35"/>
      <c r="J87" s="35"/>
      <c r="K87" s="35"/>
    </row>
    <row r="88" spans="2:11" ht="14.25" customHeight="1" x14ac:dyDescent="0.3">
      <c r="B88" s="36"/>
      <c r="G88" s="54"/>
      <c r="H88" s="34"/>
      <c r="I88" s="35"/>
      <c r="J88" s="35"/>
      <c r="K88" s="35"/>
    </row>
    <row r="89" spans="2:11" ht="14.25" customHeight="1" x14ac:dyDescent="0.3">
      <c r="B89" s="36"/>
      <c r="G89" s="54"/>
      <c r="H89" s="34"/>
      <c r="I89" s="35"/>
      <c r="J89" s="35"/>
      <c r="K89" s="35"/>
    </row>
    <row r="90" spans="2:11" ht="14.25" customHeight="1" x14ac:dyDescent="0.3">
      <c r="B90" s="36"/>
      <c r="G90" s="54"/>
      <c r="H90" s="34"/>
      <c r="I90" s="35"/>
      <c r="J90" s="35"/>
      <c r="K90" s="35"/>
    </row>
    <row r="91" spans="2:11" ht="14.25" customHeight="1" x14ac:dyDescent="0.3">
      <c r="B91" s="36"/>
      <c r="G91" s="54"/>
      <c r="H91" s="34"/>
      <c r="I91" s="35"/>
      <c r="J91" s="35"/>
      <c r="K91" s="35"/>
    </row>
    <row r="92" spans="2:11" ht="14.25" customHeight="1" x14ac:dyDescent="0.3">
      <c r="B92" s="36"/>
      <c r="G92" s="54"/>
      <c r="H92" s="34"/>
      <c r="I92" s="35"/>
      <c r="J92" s="35"/>
      <c r="K92" s="35"/>
    </row>
    <row r="93" spans="2:11" ht="14.25" customHeight="1" x14ac:dyDescent="0.3">
      <c r="B93" s="36"/>
      <c r="G93" s="54"/>
      <c r="H93" s="34"/>
      <c r="I93" s="35"/>
      <c r="J93" s="35"/>
      <c r="K93" s="35"/>
    </row>
    <row r="94" spans="2:11" ht="14.25" customHeight="1" x14ac:dyDescent="0.3">
      <c r="B94" s="36"/>
      <c r="G94" s="54"/>
      <c r="H94" s="34"/>
      <c r="I94" s="35"/>
      <c r="J94" s="35"/>
      <c r="K94" s="35"/>
    </row>
    <row r="95" spans="2:11" ht="14.25" customHeight="1" x14ac:dyDescent="0.3">
      <c r="B95" s="36"/>
      <c r="G95" s="54"/>
      <c r="H95" s="34"/>
      <c r="I95" s="35"/>
      <c r="J95" s="35"/>
      <c r="K95" s="35"/>
    </row>
    <row r="96" spans="2:11" ht="14.25" customHeight="1" x14ac:dyDescent="0.3">
      <c r="B96" s="36"/>
      <c r="G96" s="54"/>
      <c r="H96" s="34"/>
      <c r="I96" s="35"/>
      <c r="J96" s="35"/>
      <c r="K96" s="35"/>
    </row>
    <row r="97" spans="2:11" ht="14.25" customHeight="1" x14ac:dyDescent="0.3">
      <c r="B97" s="36"/>
      <c r="G97" s="54"/>
      <c r="H97" s="34"/>
      <c r="I97" s="35"/>
      <c r="J97" s="35"/>
      <c r="K97" s="35"/>
    </row>
    <row r="98" spans="2:11" ht="14.25" customHeight="1" x14ac:dyDescent="0.3">
      <c r="B98" s="36"/>
      <c r="G98" s="54"/>
      <c r="H98" s="34"/>
      <c r="I98" s="35"/>
      <c r="J98" s="35"/>
      <c r="K98" s="35"/>
    </row>
    <row r="99" spans="2:11" ht="14.25" customHeight="1" x14ac:dyDescent="0.3">
      <c r="B99" s="36"/>
      <c r="G99" s="54"/>
      <c r="H99" s="34"/>
      <c r="I99" s="35"/>
      <c r="J99" s="35"/>
      <c r="K99" s="35"/>
    </row>
    <row r="100" spans="2:11" ht="14.25" customHeight="1" x14ac:dyDescent="0.3">
      <c r="B100" s="36"/>
      <c r="G100" s="54"/>
      <c r="H100" s="34"/>
      <c r="I100" s="35"/>
      <c r="J100" s="35"/>
      <c r="K100" s="35"/>
    </row>
    <row r="101" spans="2:11" ht="14.25" customHeight="1" x14ac:dyDescent="0.3">
      <c r="B101" s="36"/>
      <c r="G101" s="54"/>
      <c r="H101" s="34"/>
      <c r="I101" s="35"/>
      <c r="J101" s="35"/>
      <c r="K101" s="35"/>
    </row>
    <row r="102" spans="2:11" ht="14.25" customHeight="1" x14ac:dyDescent="0.3">
      <c r="B102" s="36"/>
      <c r="G102" s="54"/>
      <c r="H102" s="34"/>
      <c r="I102" s="35"/>
      <c r="J102" s="35"/>
      <c r="K102" s="35"/>
    </row>
    <row r="103" spans="2:11" ht="14.25" customHeight="1" x14ac:dyDescent="0.3">
      <c r="B103" s="36"/>
      <c r="G103" s="54"/>
      <c r="H103" s="34"/>
      <c r="I103" s="35"/>
      <c r="J103" s="35"/>
      <c r="K103" s="35"/>
    </row>
    <row r="104" spans="2:11" ht="14.25" customHeight="1" x14ac:dyDescent="0.3">
      <c r="B104" s="36"/>
      <c r="G104" s="54"/>
      <c r="H104" s="34"/>
      <c r="I104" s="35"/>
      <c r="J104" s="35"/>
      <c r="K104" s="35"/>
    </row>
    <row r="105" spans="2:11" ht="14.25" customHeight="1" x14ac:dyDescent="0.3">
      <c r="B105" s="36"/>
      <c r="G105" s="54"/>
      <c r="H105" s="34"/>
      <c r="I105" s="35"/>
      <c r="J105" s="35"/>
      <c r="K105" s="35"/>
    </row>
    <row r="106" spans="2:11" ht="14.25" customHeight="1" x14ac:dyDescent="0.3">
      <c r="B106" s="36"/>
      <c r="G106" s="54"/>
      <c r="H106" s="34"/>
      <c r="I106" s="35"/>
      <c r="J106" s="35"/>
      <c r="K106" s="35"/>
    </row>
    <row r="107" spans="2:11" ht="14.25" customHeight="1" x14ac:dyDescent="0.3">
      <c r="B107" s="36"/>
      <c r="G107" s="54"/>
      <c r="H107" s="34"/>
      <c r="I107" s="35"/>
      <c r="J107" s="35"/>
      <c r="K107" s="35"/>
    </row>
    <row r="108" spans="2:11" ht="14.25" customHeight="1" x14ac:dyDescent="0.3">
      <c r="B108" s="36"/>
      <c r="G108" s="54"/>
      <c r="H108" s="34"/>
      <c r="I108" s="35"/>
      <c r="J108" s="35"/>
      <c r="K108" s="35"/>
    </row>
    <row r="109" spans="2:11" ht="14.25" customHeight="1" x14ac:dyDescent="0.3">
      <c r="B109" s="36"/>
      <c r="G109" s="54"/>
      <c r="H109" s="34"/>
      <c r="I109" s="35"/>
      <c r="J109" s="35"/>
      <c r="K109" s="35"/>
    </row>
    <row r="110" spans="2:11" ht="14.25" customHeight="1" x14ac:dyDescent="0.3">
      <c r="B110" s="36"/>
      <c r="G110" s="54"/>
      <c r="H110" s="34"/>
      <c r="I110" s="35"/>
      <c r="J110" s="35"/>
      <c r="K110" s="35"/>
    </row>
    <row r="111" spans="2:11" ht="14.25" customHeight="1" x14ac:dyDescent="0.3">
      <c r="B111" s="36"/>
      <c r="G111" s="54"/>
      <c r="H111" s="34"/>
      <c r="I111" s="35"/>
      <c r="J111" s="35"/>
      <c r="K111" s="35"/>
    </row>
    <row r="112" spans="2:11" ht="14.25" customHeight="1" x14ac:dyDescent="0.3">
      <c r="B112" s="36"/>
      <c r="G112" s="54"/>
      <c r="H112" s="34"/>
      <c r="I112" s="35"/>
      <c r="J112" s="35"/>
      <c r="K112" s="35"/>
    </row>
    <row r="113" spans="2:11" ht="14.25" customHeight="1" x14ac:dyDescent="0.3">
      <c r="B113" s="36"/>
      <c r="G113" s="54"/>
      <c r="H113" s="34"/>
      <c r="I113" s="35"/>
      <c r="J113" s="35"/>
      <c r="K113" s="35"/>
    </row>
    <row r="114" spans="2:11" ht="14.25" customHeight="1" x14ac:dyDescent="0.3">
      <c r="B114" s="36"/>
      <c r="G114" s="54"/>
      <c r="H114" s="34"/>
      <c r="I114" s="35"/>
      <c r="J114" s="35"/>
      <c r="K114" s="35"/>
    </row>
    <row r="115" spans="2:11" ht="14.25" customHeight="1" x14ac:dyDescent="0.3">
      <c r="B115" s="36"/>
      <c r="G115" s="54"/>
      <c r="H115" s="34"/>
      <c r="I115" s="35"/>
      <c r="J115" s="35"/>
      <c r="K115" s="35"/>
    </row>
    <row r="116" spans="2:11" ht="14.25" customHeight="1" x14ac:dyDescent="0.3">
      <c r="B116" s="36"/>
      <c r="G116" s="54"/>
      <c r="H116" s="34"/>
      <c r="I116" s="35"/>
      <c r="J116" s="35"/>
      <c r="K116" s="35"/>
    </row>
    <row r="117" spans="2:11" ht="14.25" customHeight="1" x14ac:dyDescent="0.3">
      <c r="B117" s="36"/>
      <c r="G117" s="54"/>
      <c r="H117" s="34"/>
      <c r="I117" s="35"/>
      <c r="J117" s="35"/>
      <c r="K117" s="35"/>
    </row>
    <row r="118" spans="2:11" ht="14.25" customHeight="1" x14ac:dyDescent="0.3">
      <c r="B118" s="36"/>
      <c r="G118" s="54"/>
      <c r="H118" s="34"/>
      <c r="I118" s="35"/>
      <c r="J118" s="35"/>
      <c r="K118" s="35"/>
    </row>
    <row r="119" spans="2:11" ht="14.25" customHeight="1" x14ac:dyDescent="0.3">
      <c r="B119" s="36"/>
      <c r="G119" s="54"/>
      <c r="H119" s="34"/>
      <c r="I119" s="35"/>
      <c r="J119" s="35"/>
      <c r="K119" s="35"/>
    </row>
    <row r="120" spans="2:11" ht="14.25" customHeight="1" x14ac:dyDescent="0.3">
      <c r="B120" s="36"/>
      <c r="G120" s="54"/>
      <c r="H120" s="34"/>
      <c r="I120" s="35"/>
      <c r="J120" s="35"/>
      <c r="K120" s="35"/>
    </row>
    <row r="121" spans="2:11" ht="14.25" customHeight="1" x14ac:dyDescent="0.3">
      <c r="B121" s="36"/>
      <c r="G121" s="54"/>
      <c r="H121" s="34"/>
      <c r="I121" s="35"/>
      <c r="J121" s="35"/>
      <c r="K121" s="35"/>
    </row>
    <row r="122" spans="2:11" ht="14.25" customHeight="1" x14ac:dyDescent="0.3">
      <c r="B122" s="36"/>
      <c r="G122" s="54"/>
      <c r="H122" s="34"/>
      <c r="I122" s="35"/>
      <c r="J122" s="35"/>
      <c r="K122" s="35"/>
    </row>
    <row r="123" spans="2:11" ht="14.25" customHeight="1" x14ac:dyDescent="0.3">
      <c r="B123" s="36"/>
      <c r="G123" s="54"/>
      <c r="H123" s="34"/>
      <c r="I123" s="35"/>
      <c r="J123" s="35"/>
      <c r="K123" s="35"/>
    </row>
    <row r="124" spans="2:11" ht="14.25" customHeight="1" x14ac:dyDescent="0.3">
      <c r="B124" s="36"/>
      <c r="G124" s="54"/>
      <c r="H124" s="34"/>
      <c r="I124" s="35"/>
      <c r="J124" s="35"/>
      <c r="K124" s="35"/>
    </row>
    <row r="125" spans="2:11" ht="14.25" customHeight="1" x14ac:dyDescent="0.3">
      <c r="B125" s="36"/>
      <c r="G125" s="54"/>
      <c r="H125" s="34"/>
      <c r="I125" s="35"/>
      <c r="J125" s="35"/>
      <c r="K125" s="35"/>
    </row>
    <row r="126" spans="2:11" ht="14.25" customHeight="1" x14ac:dyDescent="0.3">
      <c r="B126" s="36"/>
      <c r="G126" s="54"/>
      <c r="H126" s="34"/>
      <c r="I126" s="35"/>
      <c r="J126" s="35"/>
      <c r="K126" s="35"/>
    </row>
    <row r="127" spans="2:11" ht="14.25" customHeight="1" x14ac:dyDescent="0.3">
      <c r="B127" s="36"/>
      <c r="G127" s="54"/>
      <c r="H127" s="34"/>
      <c r="I127" s="35"/>
      <c r="J127" s="35"/>
      <c r="K127" s="35"/>
    </row>
    <row r="128" spans="2:11" ht="14.25" customHeight="1" x14ac:dyDescent="0.3">
      <c r="B128" s="36"/>
      <c r="G128" s="54"/>
      <c r="H128" s="34"/>
      <c r="I128" s="35"/>
      <c r="J128" s="35"/>
      <c r="K128" s="35"/>
    </row>
    <row r="129" spans="2:11" ht="14.25" customHeight="1" x14ac:dyDescent="0.3">
      <c r="B129" s="36"/>
      <c r="G129" s="54"/>
      <c r="H129" s="34"/>
      <c r="I129" s="35"/>
      <c r="J129" s="35"/>
      <c r="K129" s="35"/>
    </row>
    <row r="130" spans="2:11" ht="14.25" customHeight="1" x14ac:dyDescent="0.3">
      <c r="B130" s="36"/>
      <c r="G130" s="54"/>
      <c r="H130" s="34"/>
      <c r="I130" s="35"/>
      <c r="J130" s="35"/>
      <c r="K130" s="35"/>
    </row>
    <row r="131" spans="2:11" ht="14.25" customHeight="1" x14ac:dyDescent="0.3">
      <c r="B131" s="36"/>
      <c r="G131" s="54"/>
      <c r="H131" s="34"/>
      <c r="I131" s="35"/>
      <c r="J131" s="35"/>
      <c r="K131" s="35"/>
    </row>
    <row r="132" spans="2:11" ht="14.25" customHeight="1" x14ac:dyDescent="0.3">
      <c r="B132" s="36"/>
      <c r="G132" s="54"/>
      <c r="H132" s="34"/>
      <c r="I132" s="35"/>
      <c r="J132" s="35"/>
      <c r="K132" s="35"/>
    </row>
    <row r="133" spans="2:11" ht="14.25" customHeight="1" x14ac:dyDescent="0.3">
      <c r="B133" s="36"/>
      <c r="G133" s="54"/>
      <c r="H133" s="34"/>
      <c r="I133" s="35"/>
      <c r="J133" s="35"/>
      <c r="K133" s="35"/>
    </row>
    <row r="134" spans="2:11" ht="14.25" customHeight="1" x14ac:dyDescent="0.3">
      <c r="B134" s="36"/>
      <c r="G134" s="54"/>
      <c r="H134" s="34"/>
      <c r="I134" s="35"/>
      <c r="J134" s="35"/>
      <c r="K134" s="35"/>
    </row>
    <row r="135" spans="2:11" ht="14.25" customHeight="1" x14ac:dyDescent="0.3">
      <c r="B135" s="36"/>
      <c r="G135" s="54"/>
      <c r="H135" s="34"/>
      <c r="I135" s="35"/>
      <c r="J135" s="35"/>
      <c r="K135" s="35"/>
    </row>
    <row r="136" spans="2:11" ht="14.25" customHeight="1" x14ac:dyDescent="0.3">
      <c r="B136" s="36"/>
      <c r="G136" s="54"/>
      <c r="H136" s="34"/>
      <c r="I136" s="35"/>
      <c r="J136" s="35"/>
      <c r="K136" s="35"/>
    </row>
    <row r="137" spans="2:11" ht="14.25" customHeight="1" x14ac:dyDescent="0.3">
      <c r="B137" s="36"/>
      <c r="G137" s="54"/>
      <c r="H137" s="34"/>
      <c r="I137" s="35"/>
      <c r="J137" s="35"/>
      <c r="K137" s="35"/>
    </row>
    <row r="138" spans="2:11" ht="14.25" customHeight="1" x14ac:dyDescent="0.3">
      <c r="B138" s="36"/>
      <c r="G138" s="54"/>
      <c r="H138" s="34"/>
      <c r="I138" s="35"/>
      <c r="J138" s="35"/>
      <c r="K138" s="35"/>
    </row>
    <row r="139" spans="2:11" ht="14.25" customHeight="1" x14ac:dyDescent="0.3">
      <c r="B139" s="36"/>
      <c r="G139" s="54"/>
      <c r="H139" s="34"/>
      <c r="I139" s="35"/>
      <c r="J139" s="35"/>
      <c r="K139" s="35"/>
    </row>
    <row r="140" spans="2:11" ht="14.25" customHeight="1" x14ac:dyDescent="0.3">
      <c r="B140" s="36"/>
      <c r="G140" s="54"/>
      <c r="H140" s="34"/>
      <c r="I140" s="35"/>
      <c r="J140" s="35"/>
      <c r="K140" s="35"/>
    </row>
    <row r="141" spans="2:11" ht="14.25" customHeight="1" x14ac:dyDescent="0.3">
      <c r="B141" s="36"/>
      <c r="G141" s="54"/>
      <c r="H141" s="34"/>
      <c r="I141" s="35"/>
      <c r="J141" s="35"/>
      <c r="K141" s="35"/>
    </row>
    <row r="142" spans="2:11" ht="14.25" customHeight="1" x14ac:dyDescent="0.3">
      <c r="B142" s="36"/>
      <c r="G142" s="54"/>
      <c r="H142" s="34"/>
      <c r="I142" s="35"/>
      <c r="J142" s="35"/>
      <c r="K142" s="35"/>
    </row>
    <row r="143" spans="2:11" ht="14.25" customHeight="1" x14ac:dyDescent="0.3">
      <c r="B143" s="36"/>
      <c r="G143" s="54"/>
      <c r="H143" s="34"/>
      <c r="I143" s="35"/>
      <c r="J143" s="35"/>
      <c r="K143" s="35"/>
    </row>
    <row r="144" spans="2:11" ht="14.25" customHeight="1" x14ac:dyDescent="0.3">
      <c r="B144" s="36"/>
      <c r="G144" s="54"/>
      <c r="H144" s="34"/>
      <c r="I144" s="35"/>
      <c r="J144" s="35"/>
      <c r="K144" s="35"/>
    </row>
    <row r="145" spans="2:11" ht="14.25" customHeight="1" x14ac:dyDescent="0.3">
      <c r="B145" s="36"/>
      <c r="G145" s="54"/>
      <c r="H145" s="34"/>
      <c r="I145" s="35"/>
      <c r="J145" s="35"/>
      <c r="K145" s="35"/>
    </row>
    <row r="146" spans="2:11" ht="14.25" customHeight="1" x14ac:dyDescent="0.3">
      <c r="B146" s="36"/>
      <c r="G146" s="54"/>
      <c r="H146" s="34"/>
      <c r="I146" s="35"/>
      <c r="J146" s="35"/>
      <c r="K146" s="35"/>
    </row>
    <row r="147" spans="2:11" ht="14.25" customHeight="1" x14ac:dyDescent="0.3">
      <c r="B147" s="36"/>
      <c r="G147" s="54"/>
      <c r="H147" s="34"/>
      <c r="I147" s="35"/>
      <c r="J147" s="35"/>
      <c r="K147" s="35"/>
    </row>
    <row r="148" spans="2:11" ht="14.25" customHeight="1" x14ac:dyDescent="0.3">
      <c r="B148" s="36"/>
      <c r="G148" s="54"/>
      <c r="H148" s="34"/>
      <c r="I148" s="35"/>
      <c r="J148" s="35"/>
      <c r="K148" s="35"/>
    </row>
    <row r="149" spans="2:11" ht="14.25" customHeight="1" x14ac:dyDescent="0.3">
      <c r="B149" s="36"/>
      <c r="G149" s="54"/>
      <c r="H149" s="34"/>
      <c r="I149" s="35"/>
      <c r="J149" s="35"/>
      <c r="K149" s="35"/>
    </row>
    <row r="150" spans="2:11" ht="14.25" customHeight="1" x14ac:dyDescent="0.3">
      <c r="B150" s="36"/>
      <c r="G150" s="54"/>
      <c r="H150" s="34"/>
      <c r="I150" s="35"/>
      <c r="J150" s="35"/>
      <c r="K150" s="35"/>
    </row>
    <row r="151" spans="2:11" ht="14.25" customHeight="1" x14ac:dyDescent="0.3">
      <c r="B151" s="36"/>
      <c r="G151" s="54"/>
      <c r="H151" s="34"/>
      <c r="I151" s="35"/>
      <c r="J151" s="35"/>
      <c r="K151" s="35"/>
    </row>
    <row r="152" spans="2:11" ht="14.25" customHeight="1" x14ac:dyDescent="0.3">
      <c r="B152" s="36"/>
      <c r="G152" s="54"/>
      <c r="H152" s="34"/>
      <c r="I152" s="35"/>
      <c r="J152" s="35"/>
      <c r="K152" s="35"/>
    </row>
    <row r="153" spans="2:11" ht="14.25" customHeight="1" x14ac:dyDescent="0.3">
      <c r="B153" s="36"/>
      <c r="G153" s="54"/>
      <c r="H153" s="34"/>
      <c r="I153" s="35"/>
      <c r="J153" s="35"/>
      <c r="K153" s="35"/>
    </row>
    <row r="154" spans="2:11" ht="14.25" customHeight="1" x14ac:dyDescent="0.3">
      <c r="B154" s="36"/>
      <c r="G154" s="54"/>
      <c r="H154" s="34"/>
      <c r="I154" s="35"/>
      <c r="J154" s="35"/>
      <c r="K154" s="35"/>
    </row>
    <row r="155" spans="2:11" ht="14.25" customHeight="1" x14ac:dyDescent="0.3">
      <c r="B155" s="36"/>
      <c r="G155" s="54"/>
      <c r="H155" s="34"/>
      <c r="I155" s="35"/>
      <c r="J155" s="35"/>
      <c r="K155" s="35"/>
    </row>
    <row r="156" spans="2:11" ht="14.25" customHeight="1" x14ac:dyDescent="0.3">
      <c r="B156" s="36"/>
      <c r="G156" s="54"/>
      <c r="H156" s="34"/>
      <c r="I156" s="35"/>
      <c r="J156" s="35"/>
      <c r="K156" s="35"/>
    </row>
    <row r="157" spans="2:11" ht="14.25" customHeight="1" x14ac:dyDescent="0.3">
      <c r="B157" s="36"/>
      <c r="G157" s="54"/>
      <c r="H157" s="34"/>
      <c r="I157" s="35"/>
      <c r="J157" s="35"/>
      <c r="K157" s="35"/>
    </row>
    <row r="158" spans="2:11" ht="14.25" customHeight="1" x14ac:dyDescent="0.3">
      <c r="B158" s="36"/>
      <c r="G158" s="54"/>
      <c r="H158" s="34"/>
      <c r="I158" s="35"/>
      <c r="J158" s="35"/>
      <c r="K158" s="35"/>
    </row>
    <row r="159" spans="2:11" ht="14.25" customHeight="1" x14ac:dyDescent="0.3">
      <c r="B159" s="36"/>
      <c r="G159" s="54"/>
      <c r="H159" s="34"/>
      <c r="I159" s="35"/>
      <c r="J159" s="35"/>
      <c r="K159" s="35"/>
    </row>
    <row r="160" spans="2:11" ht="14.25" customHeight="1" x14ac:dyDescent="0.3">
      <c r="B160" s="36"/>
      <c r="G160" s="54"/>
      <c r="H160" s="34"/>
      <c r="I160" s="35"/>
      <c r="J160" s="35"/>
      <c r="K160" s="35"/>
    </row>
    <row r="161" spans="2:11" ht="14.25" customHeight="1" x14ac:dyDescent="0.3">
      <c r="B161" s="36"/>
      <c r="G161" s="54"/>
      <c r="H161" s="34"/>
      <c r="I161" s="35"/>
      <c r="J161" s="35"/>
      <c r="K161" s="35"/>
    </row>
    <row r="162" spans="2:11" ht="14.25" customHeight="1" x14ac:dyDescent="0.3">
      <c r="B162" s="36"/>
      <c r="G162" s="54"/>
      <c r="H162" s="34"/>
      <c r="I162" s="35"/>
      <c r="J162" s="35"/>
      <c r="K162" s="35"/>
    </row>
    <row r="163" spans="2:11" ht="14.25" customHeight="1" x14ac:dyDescent="0.3">
      <c r="B163" s="36"/>
      <c r="G163" s="54"/>
      <c r="H163" s="34"/>
      <c r="I163" s="35"/>
      <c r="J163" s="35"/>
      <c r="K163" s="35"/>
    </row>
    <row r="164" spans="2:11" ht="14.25" customHeight="1" x14ac:dyDescent="0.3">
      <c r="B164" s="36"/>
      <c r="G164" s="54"/>
      <c r="H164" s="34"/>
      <c r="I164" s="35"/>
      <c r="J164" s="35"/>
      <c r="K164" s="35"/>
    </row>
    <row r="165" spans="2:11" ht="14.25" customHeight="1" x14ac:dyDescent="0.3">
      <c r="B165" s="36"/>
      <c r="G165" s="54"/>
      <c r="H165" s="34"/>
      <c r="I165" s="35"/>
      <c r="J165" s="35"/>
      <c r="K165" s="35"/>
    </row>
    <row r="166" spans="2:11" ht="14.25" customHeight="1" x14ac:dyDescent="0.3">
      <c r="B166" s="36"/>
      <c r="G166" s="54"/>
      <c r="H166" s="34"/>
      <c r="I166" s="35"/>
      <c r="J166" s="35"/>
      <c r="K166" s="35"/>
    </row>
    <row r="167" spans="2:11" ht="14.25" customHeight="1" x14ac:dyDescent="0.3">
      <c r="B167" s="36"/>
      <c r="G167" s="54"/>
      <c r="H167" s="34"/>
      <c r="I167" s="35"/>
      <c r="J167" s="35"/>
      <c r="K167" s="35"/>
    </row>
    <row r="168" spans="2:11" ht="14.25" customHeight="1" x14ac:dyDescent="0.3">
      <c r="B168" s="36"/>
      <c r="G168" s="54"/>
      <c r="H168" s="34"/>
      <c r="I168" s="35"/>
      <c r="J168" s="35"/>
      <c r="K168" s="35"/>
    </row>
    <row r="169" spans="2:11" ht="14.25" customHeight="1" x14ac:dyDescent="0.3">
      <c r="B169" s="36"/>
      <c r="G169" s="54"/>
      <c r="H169" s="34"/>
      <c r="I169" s="35"/>
      <c r="J169" s="35"/>
      <c r="K169" s="35"/>
    </row>
    <row r="170" spans="2:11" ht="14.25" customHeight="1" x14ac:dyDescent="0.3">
      <c r="B170" s="36"/>
      <c r="G170" s="54"/>
      <c r="H170" s="34"/>
      <c r="I170" s="35"/>
      <c r="J170" s="35"/>
      <c r="K170" s="35"/>
    </row>
    <row r="171" spans="2:11" ht="14.25" customHeight="1" x14ac:dyDescent="0.3">
      <c r="B171" s="36"/>
      <c r="G171" s="54"/>
      <c r="H171" s="34"/>
      <c r="I171" s="35"/>
      <c r="J171" s="35"/>
      <c r="K171" s="35"/>
    </row>
    <row r="172" spans="2:11" ht="14.25" customHeight="1" x14ac:dyDescent="0.3">
      <c r="B172" s="36"/>
      <c r="G172" s="54"/>
      <c r="H172" s="34"/>
      <c r="I172" s="35"/>
      <c r="J172" s="35"/>
      <c r="K172" s="35"/>
    </row>
    <row r="173" spans="2:11" ht="14.25" customHeight="1" x14ac:dyDescent="0.3">
      <c r="B173" s="36"/>
      <c r="G173" s="54"/>
      <c r="H173" s="34"/>
      <c r="I173" s="35"/>
      <c r="J173" s="35"/>
      <c r="K173" s="35"/>
    </row>
    <row r="174" spans="2:11" ht="14.25" customHeight="1" x14ac:dyDescent="0.3">
      <c r="B174" s="36"/>
      <c r="G174" s="54"/>
      <c r="H174" s="34"/>
      <c r="I174" s="35"/>
      <c r="J174" s="35"/>
      <c r="K174" s="35"/>
    </row>
    <row r="175" spans="2:11" ht="14.25" customHeight="1" x14ac:dyDescent="0.3">
      <c r="B175" s="36"/>
      <c r="G175" s="54"/>
      <c r="H175" s="34"/>
      <c r="I175" s="35"/>
      <c r="J175" s="35"/>
      <c r="K175" s="35"/>
    </row>
    <row r="176" spans="2:11" ht="14.25" customHeight="1" x14ac:dyDescent="0.3">
      <c r="B176" s="36"/>
      <c r="G176" s="54"/>
      <c r="H176" s="34"/>
      <c r="I176" s="35"/>
      <c r="J176" s="35"/>
      <c r="K176" s="35"/>
    </row>
    <row r="177" spans="2:11" ht="14.25" customHeight="1" x14ac:dyDescent="0.3">
      <c r="B177" s="36"/>
      <c r="G177" s="54"/>
      <c r="H177" s="34"/>
      <c r="I177" s="35"/>
      <c r="J177" s="35"/>
      <c r="K177" s="35"/>
    </row>
    <row r="178" spans="2:11" ht="14.25" customHeight="1" x14ac:dyDescent="0.3">
      <c r="B178" s="36"/>
      <c r="G178" s="54"/>
      <c r="H178" s="34"/>
      <c r="I178" s="35"/>
      <c r="J178" s="35"/>
      <c r="K178" s="35"/>
    </row>
    <row r="179" spans="2:11" ht="14.25" customHeight="1" x14ac:dyDescent="0.3">
      <c r="B179" s="36"/>
      <c r="G179" s="54"/>
      <c r="H179" s="34"/>
      <c r="I179" s="35"/>
      <c r="J179" s="35"/>
      <c r="K179" s="35"/>
    </row>
    <row r="180" spans="2:11" ht="14.25" customHeight="1" x14ac:dyDescent="0.3">
      <c r="B180" s="36"/>
      <c r="G180" s="54"/>
      <c r="H180" s="34"/>
      <c r="I180" s="35"/>
      <c r="J180" s="35"/>
      <c r="K180" s="35"/>
    </row>
    <row r="181" spans="2:11" ht="14.25" customHeight="1" x14ac:dyDescent="0.3">
      <c r="B181" s="36"/>
      <c r="G181" s="54"/>
      <c r="H181" s="34"/>
      <c r="I181" s="35"/>
      <c r="J181" s="35"/>
      <c r="K181" s="35"/>
    </row>
    <row r="182" spans="2:11" ht="14.25" customHeight="1" x14ac:dyDescent="0.3">
      <c r="B182" s="36"/>
      <c r="G182" s="54"/>
      <c r="H182" s="34"/>
      <c r="I182" s="35"/>
      <c r="J182" s="35"/>
      <c r="K182" s="35"/>
    </row>
    <row r="183" spans="2:11" ht="14.25" customHeight="1" x14ac:dyDescent="0.3">
      <c r="B183" s="36"/>
      <c r="G183" s="54"/>
      <c r="H183" s="34"/>
      <c r="I183" s="35"/>
      <c r="J183" s="35"/>
      <c r="K183" s="35"/>
    </row>
    <row r="184" spans="2:11" ht="14.25" customHeight="1" x14ac:dyDescent="0.3">
      <c r="B184" s="36"/>
      <c r="G184" s="54"/>
      <c r="H184" s="34"/>
      <c r="I184" s="35"/>
      <c r="J184" s="35"/>
      <c r="K184" s="35"/>
    </row>
    <row r="185" spans="2:11" ht="14.25" customHeight="1" x14ac:dyDescent="0.3">
      <c r="B185" s="36"/>
      <c r="G185" s="54"/>
      <c r="H185" s="34"/>
      <c r="I185" s="35"/>
      <c r="J185" s="35"/>
      <c r="K185" s="35"/>
    </row>
    <row r="186" spans="2:11" ht="14.25" customHeight="1" x14ac:dyDescent="0.3">
      <c r="B186" s="36"/>
      <c r="G186" s="54"/>
      <c r="H186" s="34"/>
      <c r="I186" s="35"/>
      <c r="J186" s="35"/>
      <c r="K186" s="35"/>
    </row>
    <row r="187" spans="2:11" ht="14.25" customHeight="1" x14ac:dyDescent="0.3">
      <c r="B187" s="36"/>
      <c r="G187" s="54"/>
      <c r="H187" s="34"/>
      <c r="I187" s="35"/>
      <c r="J187" s="35"/>
      <c r="K187" s="35"/>
    </row>
    <row r="188" spans="2:11" ht="14.25" customHeight="1" x14ac:dyDescent="0.3">
      <c r="B188" s="36"/>
      <c r="G188" s="54"/>
      <c r="H188" s="34"/>
      <c r="I188" s="35"/>
      <c r="J188" s="35"/>
      <c r="K188" s="35"/>
    </row>
    <row r="189" spans="2:11" ht="14.25" customHeight="1" x14ac:dyDescent="0.3">
      <c r="B189" s="36"/>
      <c r="G189" s="54"/>
      <c r="H189" s="34"/>
      <c r="I189" s="35"/>
      <c r="J189" s="35"/>
      <c r="K189" s="35"/>
    </row>
    <row r="190" spans="2:11" ht="14.25" customHeight="1" x14ac:dyDescent="0.3">
      <c r="B190" s="36"/>
      <c r="G190" s="54"/>
      <c r="H190" s="34"/>
      <c r="I190" s="35"/>
      <c r="J190" s="35"/>
      <c r="K190" s="35"/>
    </row>
    <row r="191" spans="2:11" ht="14.25" customHeight="1" x14ac:dyDescent="0.3">
      <c r="B191" s="36"/>
      <c r="G191" s="54"/>
      <c r="H191" s="34"/>
      <c r="I191" s="35"/>
      <c r="J191" s="35"/>
      <c r="K191" s="35"/>
    </row>
    <row r="192" spans="2:11" ht="14.25" customHeight="1" x14ac:dyDescent="0.3">
      <c r="B192" s="36"/>
      <c r="G192" s="54"/>
      <c r="H192" s="34"/>
      <c r="I192" s="35"/>
      <c r="J192" s="35"/>
      <c r="K192" s="35"/>
    </row>
    <row r="193" spans="2:11" ht="14.25" customHeight="1" x14ac:dyDescent="0.3">
      <c r="B193" s="36"/>
      <c r="G193" s="54"/>
      <c r="H193" s="34"/>
      <c r="I193" s="35"/>
      <c r="J193" s="35"/>
      <c r="K193" s="35"/>
    </row>
    <row r="194" spans="2:11" ht="14.25" customHeight="1" x14ac:dyDescent="0.3">
      <c r="B194" s="36"/>
      <c r="G194" s="54"/>
      <c r="H194" s="34"/>
      <c r="I194" s="35"/>
      <c r="J194" s="35"/>
      <c r="K194" s="35"/>
    </row>
    <row r="195" spans="2:11" ht="14.25" customHeight="1" x14ac:dyDescent="0.3">
      <c r="B195" s="36"/>
      <c r="G195" s="54"/>
      <c r="H195" s="34"/>
      <c r="I195" s="35"/>
      <c r="J195" s="35"/>
      <c r="K195" s="35"/>
    </row>
    <row r="196" spans="2:11" ht="14.25" customHeight="1" x14ac:dyDescent="0.3">
      <c r="B196" s="36"/>
      <c r="G196" s="54"/>
      <c r="H196" s="34"/>
      <c r="I196" s="35"/>
      <c r="J196" s="35"/>
      <c r="K196" s="35"/>
    </row>
    <row r="197" spans="2:11" ht="14.25" customHeight="1" x14ac:dyDescent="0.3">
      <c r="B197" s="36"/>
      <c r="G197" s="54"/>
      <c r="H197" s="34"/>
      <c r="I197" s="35"/>
      <c r="J197" s="35"/>
      <c r="K197" s="35"/>
    </row>
    <row r="198" spans="2:11" ht="14.25" customHeight="1" x14ac:dyDescent="0.3">
      <c r="B198" s="36"/>
      <c r="G198" s="54"/>
      <c r="H198" s="34"/>
      <c r="I198" s="35"/>
      <c r="J198" s="35"/>
      <c r="K198" s="35"/>
    </row>
    <row r="199" spans="2:11" ht="14.25" customHeight="1" x14ac:dyDescent="0.3">
      <c r="B199" s="36"/>
      <c r="G199" s="54"/>
      <c r="H199" s="34"/>
      <c r="I199" s="35"/>
      <c r="J199" s="35"/>
      <c r="K199" s="35"/>
    </row>
    <row r="200" spans="2:11" ht="14.25" customHeight="1" x14ac:dyDescent="0.3">
      <c r="B200" s="36"/>
      <c r="G200" s="54"/>
      <c r="H200" s="34"/>
      <c r="I200" s="35"/>
      <c r="J200" s="35"/>
      <c r="K200" s="35"/>
    </row>
    <row r="201" spans="2:11" ht="14.25" customHeight="1" x14ac:dyDescent="0.3">
      <c r="B201" s="36"/>
      <c r="G201" s="54"/>
      <c r="H201" s="34"/>
      <c r="I201" s="35"/>
      <c r="J201" s="35"/>
      <c r="K201" s="35"/>
    </row>
    <row r="202" spans="2:11" ht="14.25" customHeight="1" x14ac:dyDescent="0.3">
      <c r="B202" s="36"/>
      <c r="G202" s="54"/>
      <c r="H202" s="34"/>
      <c r="I202" s="35"/>
      <c r="J202" s="35"/>
      <c r="K202" s="35"/>
    </row>
    <row r="203" spans="2:11" ht="14.25" customHeight="1" x14ac:dyDescent="0.3">
      <c r="B203" s="36"/>
      <c r="G203" s="54"/>
      <c r="H203" s="34"/>
      <c r="I203" s="35"/>
      <c r="J203" s="35"/>
      <c r="K203" s="35"/>
    </row>
    <row r="204" spans="2:11" ht="14.25" customHeight="1" x14ac:dyDescent="0.3">
      <c r="B204" s="36"/>
      <c r="G204" s="54"/>
      <c r="H204" s="34"/>
      <c r="I204" s="35"/>
      <c r="J204" s="35"/>
      <c r="K204" s="35"/>
    </row>
    <row r="205" spans="2:11" ht="14.25" customHeight="1" x14ac:dyDescent="0.3">
      <c r="B205" s="36"/>
      <c r="G205" s="54"/>
      <c r="H205" s="34"/>
      <c r="I205" s="35"/>
      <c r="J205" s="35"/>
      <c r="K205" s="35"/>
    </row>
    <row r="206" spans="2:11" ht="14.25" customHeight="1" x14ac:dyDescent="0.3">
      <c r="B206" s="36"/>
      <c r="G206" s="54"/>
      <c r="H206" s="34"/>
      <c r="I206" s="35"/>
      <c r="J206" s="35"/>
      <c r="K206" s="35"/>
    </row>
    <row r="207" spans="2:11" ht="14.25" customHeight="1" x14ac:dyDescent="0.3">
      <c r="B207" s="36"/>
      <c r="G207" s="54"/>
      <c r="H207" s="34"/>
      <c r="I207" s="35"/>
      <c r="J207" s="35"/>
      <c r="K207" s="35"/>
    </row>
    <row r="208" spans="2:11" ht="14.25" customHeight="1" x14ac:dyDescent="0.3">
      <c r="B208" s="36"/>
      <c r="G208" s="54"/>
      <c r="H208" s="34"/>
      <c r="I208" s="35"/>
      <c r="J208" s="35"/>
      <c r="K208" s="35"/>
    </row>
    <row r="209" spans="2:11" ht="14.25" customHeight="1" x14ac:dyDescent="0.3">
      <c r="B209" s="36"/>
      <c r="G209" s="54"/>
      <c r="H209" s="34"/>
      <c r="I209" s="35"/>
      <c r="J209" s="35"/>
      <c r="K209" s="35"/>
    </row>
    <row r="210" spans="2:11" ht="14.25" customHeight="1" x14ac:dyDescent="0.3">
      <c r="B210" s="36"/>
      <c r="G210" s="54"/>
      <c r="H210" s="34"/>
      <c r="I210" s="35"/>
      <c r="J210" s="35"/>
      <c r="K210" s="35"/>
    </row>
    <row r="211" spans="2:11" ht="14.25" customHeight="1" x14ac:dyDescent="0.3">
      <c r="B211" s="36"/>
      <c r="G211" s="54"/>
      <c r="H211" s="34"/>
      <c r="I211" s="35"/>
      <c r="J211" s="35"/>
      <c r="K211" s="35"/>
    </row>
    <row r="212" spans="2:11" ht="14.25" customHeight="1" x14ac:dyDescent="0.3">
      <c r="B212" s="36"/>
      <c r="G212" s="54"/>
      <c r="H212" s="34"/>
      <c r="I212" s="35"/>
      <c r="J212" s="35"/>
      <c r="K212" s="35"/>
    </row>
    <row r="213" spans="2:11" ht="14.25" customHeight="1" x14ac:dyDescent="0.3">
      <c r="B213" s="36"/>
      <c r="G213" s="54"/>
      <c r="H213" s="34"/>
      <c r="I213" s="35"/>
      <c r="J213" s="35"/>
      <c r="K213" s="35"/>
    </row>
    <row r="214" spans="2:11" ht="14.25" customHeight="1" x14ac:dyDescent="0.3">
      <c r="B214" s="36"/>
      <c r="G214" s="54"/>
      <c r="H214" s="34"/>
      <c r="I214" s="35"/>
      <c r="J214" s="35"/>
      <c r="K214" s="35"/>
    </row>
    <row r="215" spans="2:11" ht="14.25" customHeight="1" x14ac:dyDescent="0.3">
      <c r="B215" s="36"/>
      <c r="G215" s="54"/>
      <c r="H215" s="34"/>
      <c r="I215" s="35"/>
      <c r="J215" s="35"/>
      <c r="K215" s="35"/>
    </row>
    <row r="216" spans="2:11" ht="14.25" customHeight="1" x14ac:dyDescent="0.3">
      <c r="B216" s="36"/>
      <c r="G216" s="54"/>
      <c r="H216" s="34"/>
      <c r="I216" s="35"/>
      <c r="J216" s="35"/>
      <c r="K216" s="35"/>
    </row>
    <row r="217" spans="2:11" ht="14.25" customHeight="1" x14ac:dyDescent="0.3">
      <c r="B217" s="36"/>
      <c r="G217" s="54"/>
      <c r="H217" s="34"/>
      <c r="I217" s="35"/>
      <c r="J217" s="35"/>
      <c r="K217" s="35"/>
    </row>
    <row r="218" spans="2:11" ht="14.25" customHeight="1" x14ac:dyDescent="0.3">
      <c r="B218" s="36"/>
      <c r="G218" s="54"/>
      <c r="H218" s="34"/>
      <c r="I218" s="35"/>
      <c r="J218" s="35"/>
      <c r="K218" s="35"/>
    </row>
    <row r="219" spans="2:11" ht="14.25" customHeight="1" x14ac:dyDescent="0.3">
      <c r="B219" s="36"/>
      <c r="G219" s="54"/>
      <c r="H219" s="34"/>
      <c r="I219" s="35"/>
      <c r="J219" s="35"/>
      <c r="K219" s="35"/>
    </row>
    <row r="220" spans="2:11" ht="14.25" customHeight="1" x14ac:dyDescent="0.3">
      <c r="B220" s="36"/>
      <c r="G220" s="54"/>
      <c r="H220" s="34"/>
      <c r="I220" s="35"/>
      <c r="J220" s="35"/>
      <c r="K220" s="35"/>
    </row>
    <row r="221" spans="2:11" ht="14.25" customHeight="1" x14ac:dyDescent="0.3">
      <c r="B221" s="36"/>
      <c r="G221" s="54"/>
      <c r="H221" s="34"/>
      <c r="I221" s="35"/>
      <c r="J221" s="35"/>
      <c r="K221" s="35"/>
    </row>
    <row r="222" spans="2:11" ht="14.25" customHeight="1" x14ac:dyDescent="0.3">
      <c r="B222" s="36"/>
      <c r="G222" s="54"/>
      <c r="H222" s="34"/>
      <c r="I222" s="35"/>
      <c r="J222" s="35"/>
      <c r="K222" s="35"/>
    </row>
    <row r="223" spans="2:11" ht="14.25" customHeight="1" x14ac:dyDescent="0.3">
      <c r="B223" s="36"/>
      <c r="G223" s="54"/>
      <c r="H223" s="34"/>
      <c r="I223" s="35"/>
      <c r="J223" s="35"/>
      <c r="K223" s="35"/>
    </row>
    <row r="224" spans="2:11" ht="14.25" customHeight="1" x14ac:dyDescent="0.3">
      <c r="B224" s="36"/>
      <c r="G224" s="54"/>
      <c r="H224" s="34"/>
      <c r="I224" s="35"/>
      <c r="J224" s="35"/>
      <c r="K224" s="35"/>
    </row>
    <row r="225" spans="2:11" ht="14.25" customHeight="1" x14ac:dyDescent="0.3">
      <c r="B225" s="36"/>
      <c r="G225" s="54"/>
      <c r="H225" s="34"/>
      <c r="I225" s="35"/>
      <c r="J225" s="35"/>
      <c r="K225" s="35"/>
    </row>
    <row r="226" spans="2:11" ht="14.25" customHeight="1" x14ac:dyDescent="0.3">
      <c r="B226" s="36"/>
      <c r="G226" s="54"/>
      <c r="H226" s="34"/>
      <c r="I226" s="35"/>
      <c r="J226" s="35"/>
      <c r="K226" s="35"/>
    </row>
    <row r="227" spans="2:11" ht="14.25" customHeight="1" x14ac:dyDescent="0.3">
      <c r="B227" s="36"/>
      <c r="G227" s="54"/>
      <c r="H227" s="34"/>
      <c r="I227" s="35"/>
      <c r="J227" s="35"/>
      <c r="K227" s="35"/>
    </row>
    <row r="228" spans="2:11" ht="14.25" customHeight="1" x14ac:dyDescent="0.3">
      <c r="B228" s="36"/>
      <c r="G228" s="54"/>
      <c r="H228" s="34"/>
      <c r="I228" s="35"/>
      <c r="J228" s="35"/>
      <c r="K228" s="35"/>
    </row>
    <row r="229" spans="2:11" ht="14.25" customHeight="1" x14ac:dyDescent="0.3">
      <c r="B229" s="36"/>
      <c r="G229" s="54"/>
      <c r="H229" s="34"/>
      <c r="I229" s="35"/>
      <c r="J229" s="35"/>
      <c r="K229" s="35"/>
    </row>
    <row r="230" spans="2:11" ht="14.25" customHeight="1" x14ac:dyDescent="0.3">
      <c r="B230" s="36"/>
      <c r="G230" s="54"/>
      <c r="H230" s="34"/>
      <c r="I230" s="35"/>
      <c r="J230" s="35"/>
      <c r="K230" s="35"/>
    </row>
    <row r="231" spans="2:11" ht="14.25" customHeight="1" x14ac:dyDescent="0.3">
      <c r="B231" s="36"/>
      <c r="G231" s="54"/>
      <c r="H231" s="34"/>
      <c r="I231" s="35"/>
      <c r="J231" s="35"/>
      <c r="K231" s="35"/>
    </row>
    <row r="232" spans="2:11" ht="14.25" customHeight="1" x14ac:dyDescent="0.3">
      <c r="B232" s="36"/>
      <c r="G232" s="54"/>
      <c r="H232" s="34"/>
      <c r="I232" s="35"/>
      <c r="J232" s="35"/>
      <c r="K232" s="35"/>
    </row>
    <row r="233" spans="2:11" ht="14.25" customHeight="1" x14ac:dyDescent="0.3">
      <c r="B233" s="36"/>
      <c r="G233" s="54"/>
      <c r="H233" s="34"/>
      <c r="I233" s="35"/>
      <c r="J233" s="35"/>
      <c r="K233" s="35"/>
    </row>
    <row r="234" spans="2:11" ht="14.25" customHeight="1" x14ac:dyDescent="0.3">
      <c r="B234" s="36"/>
      <c r="G234" s="54"/>
      <c r="H234" s="34"/>
      <c r="I234" s="35"/>
      <c r="J234" s="35"/>
      <c r="K234" s="35"/>
    </row>
    <row r="235" spans="2:11" ht="14.25" customHeight="1" x14ac:dyDescent="0.3">
      <c r="B235" s="36"/>
      <c r="G235" s="54"/>
      <c r="H235" s="34"/>
      <c r="I235" s="35"/>
      <c r="J235" s="35"/>
      <c r="K235" s="35"/>
    </row>
    <row r="236" spans="2:11" ht="14.25" customHeight="1" x14ac:dyDescent="0.3">
      <c r="B236" s="36"/>
      <c r="G236" s="54"/>
      <c r="H236" s="34"/>
      <c r="I236" s="35"/>
      <c r="J236" s="35"/>
      <c r="K236" s="35"/>
    </row>
    <row r="237" spans="2:11" ht="14.25" customHeight="1" x14ac:dyDescent="0.3">
      <c r="B237" s="36"/>
      <c r="G237" s="54"/>
      <c r="H237" s="34"/>
      <c r="I237" s="35"/>
      <c r="J237" s="35"/>
      <c r="K237" s="35"/>
    </row>
    <row r="238" spans="2:11" ht="14.25" customHeight="1" x14ac:dyDescent="0.3">
      <c r="B238" s="36"/>
      <c r="G238" s="54"/>
      <c r="H238" s="34"/>
      <c r="I238" s="35"/>
      <c r="J238" s="35"/>
      <c r="K238" s="35"/>
    </row>
    <row r="239" spans="2:11" ht="14.25" customHeight="1" x14ac:dyDescent="0.3">
      <c r="B239" s="36"/>
      <c r="G239" s="54"/>
      <c r="H239" s="34"/>
      <c r="I239" s="35"/>
      <c r="J239" s="35"/>
      <c r="K239" s="35"/>
    </row>
    <row r="240" spans="2:11" ht="14.25" customHeight="1" x14ac:dyDescent="0.3">
      <c r="B240" s="36"/>
      <c r="G240" s="54"/>
      <c r="H240" s="34"/>
      <c r="I240" s="35"/>
      <c r="J240" s="35"/>
      <c r="K240" s="35"/>
    </row>
    <row r="241" spans="2:11" ht="14.25" customHeight="1" x14ac:dyDescent="0.3">
      <c r="B241" s="36"/>
      <c r="G241" s="54"/>
      <c r="H241" s="34"/>
      <c r="I241" s="35"/>
      <c r="J241" s="35"/>
      <c r="K241" s="35"/>
    </row>
    <row r="242" spans="2:11" ht="14.25" customHeight="1" x14ac:dyDescent="0.3">
      <c r="B242" s="36"/>
      <c r="G242" s="54"/>
      <c r="H242" s="34"/>
      <c r="I242" s="35"/>
      <c r="J242" s="35"/>
      <c r="K242" s="35"/>
    </row>
    <row r="243" spans="2:11" ht="14.25" customHeight="1" x14ac:dyDescent="0.3">
      <c r="B243" s="36"/>
      <c r="G243" s="54"/>
      <c r="H243" s="34"/>
      <c r="I243" s="35"/>
      <c r="J243" s="35"/>
      <c r="K243" s="35"/>
    </row>
    <row r="244" spans="2:11" ht="14.25" customHeight="1" x14ac:dyDescent="0.3">
      <c r="B244" s="36"/>
      <c r="G244" s="54"/>
      <c r="H244" s="34"/>
      <c r="I244" s="35"/>
      <c r="J244" s="35"/>
      <c r="K244" s="35"/>
    </row>
    <row r="245" spans="2:11" ht="14.25" customHeight="1" x14ac:dyDescent="0.3">
      <c r="B245" s="36"/>
      <c r="G245" s="54"/>
      <c r="H245" s="34"/>
      <c r="I245" s="35"/>
      <c r="J245" s="35"/>
      <c r="K245" s="35"/>
    </row>
    <row r="246" spans="2:11" ht="14.25" customHeight="1" x14ac:dyDescent="0.3">
      <c r="B246" s="36"/>
      <c r="G246" s="54"/>
      <c r="H246" s="34"/>
      <c r="I246" s="35"/>
      <c r="J246" s="35"/>
      <c r="K246" s="35"/>
    </row>
    <row r="247" spans="2:11" ht="14.25" customHeight="1" x14ac:dyDescent="0.3">
      <c r="B247" s="36"/>
      <c r="G247" s="54"/>
      <c r="H247" s="34"/>
      <c r="I247" s="35"/>
      <c r="J247" s="35"/>
      <c r="K247" s="35"/>
    </row>
    <row r="248" spans="2:11" ht="14.25" customHeight="1" x14ac:dyDescent="0.3">
      <c r="B248" s="36"/>
      <c r="G248" s="54"/>
      <c r="H248" s="34"/>
      <c r="I248" s="35"/>
      <c r="J248" s="35"/>
      <c r="K248" s="35"/>
    </row>
    <row r="249" spans="2:11" ht="14.25" customHeight="1" x14ac:dyDescent="0.3">
      <c r="B249" s="36"/>
      <c r="G249" s="54"/>
      <c r="H249" s="34"/>
      <c r="I249" s="35"/>
      <c r="J249" s="35"/>
      <c r="K249" s="35"/>
    </row>
    <row r="250" spans="2:11" ht="14.25" customHeight="1" x14ac:dyDescent="0.3">
      <c r="B250" s="36"/>
      <c r="G250" s="54"/>
      <c r="H250" s="34"/>
      <c r="I250" s="35"/>
      <c r="J250" s="35"/>
      <c r="K250" s="35"/>
    </row>
    <row r="251" spans="2:11" ht="14.25" customHeight="1" x14ac:dyDescent="0.3">
      <c r="B251" s="36"/>
      <c r="G251" s="54"/>
      <c r="H251" s="34"/>
      <c r="I251" s="35"/>
      <c r="J251" s="35"/>
      <c r="K251" s="35"/>
    </row>
    <row r="252" spans="2:11" ht="14.25" customHeight="1" x14ac:dyDescent="0.3">
      <c r="B252" s="36"/>
      <c r="G252" s="54"/>
      <c r="H252" s="34"/>
      <c r="I252" s="35"/>
      <c r="J252" s="35"/>
      <c r="K252" s="35"/>
    </row>
    <row r="253" spans="2:11" ht="14.25" customHeight="1" x14ac:dyDescent="0.3">
      <c r="B253" s="36"/>
      <c r="G253" s="54"/>
      <c r="H253" s="34"/>
      <c r="I253" s="35"/>
      <c r="J253" s="35"/>
      <c r="K253" s="35"/>
    </row>
    <row r="254" spans="2:11" ht="14.25" customHeight="1" x14ac:dyDescent="0.3">
      <c r="B254" s="36"/>
      <c r="G254" s="54"/>
      <c r="H254" s="34"/>
      <c r="I254" s="35"/>
      <c r="J254" s="35"/>
      <c r="K254" s="35"/>
    </row>
    <row r="255" spans="2:11" ht="14.25" customHeight="1" x14ac:dyDescent="0.3">
      <c r="B255" s="36"/>
      <c r="G255" s="54"/>
      <c r="H255" s="34"/>
      <c r="I255" s="35"/>
      <c r="J255" s="35"/>
      <c r="K255" s="35"/>
    </row>
    <row r="256" spans="2:11" ht="14.25" customHeight="1" x14ac:dyDescent="0.3">
      <c r="B256" s="36"/>
      <c r="G256" s="54"/>
      <c r="H256" s="34"/>
      <c r="I256" s="35"/>
      <c r="J256" s="35"/>
      <c r="K256" s="35"/>
    </row>
    <row r="257" spans="2:11" ht="14.25" customHeight="1" x14ac:dyDescent="0.3">
      <c r="B257" s="36"/>
      <c r="G257" s="54"/>
      <c r="H257" s="34"/>
      <c r="I257" s="35"/>
      <c r="J257" s="35"/>
      <c r="K257" s="35"/>
    </row>
    <row r="258" spans="2:11" ht="14.25" customHeight="1" x14ac:dyDescent="0.3">
      <c r="B258" s="36"/>
      <c r="G258" s="54"/>
      <c r="H258" s="34"/>
      <c r="I258" s="35"/>
      <c r="J258" s="35"/>
      <c r="K258" s="35"/>
    </row>
    <row r="259" spans="2:11" ht="14.25" customHeight="1" x14ac:dyDescent="0.3">
      <c r="B259" s="36"/>
      <c r="G259" s="54"/>
      <c r="H259" s="34"/>
      <c r="I259" s="35"/>
      <c r="J259" s="35"/>
      <c r="K259" s="35"/>
    </row>
    <row r="260" spans="2:11" ht="14.25" customHeight="1" x14ac:dyDescent="0.3">
      <c r="B260" s="36"/>
      <c r="G260" s="54"/>
      <c r="H260" s="34"/>
      <c r="I260" s="35"/>
      <c r="J260" s="35"/>
      <c r="K260" s="35"/>
    </row>
    <row r="261" spans="2:11" ht="14.25" customHeight="1" x14ac:dyDescent="0.3">
      <c r="B261" s="36"/>
      <c r="G261" s="54"/>
      <c r="H261" s="34"/>
      <c r="I261" s="35"/>
      <c r="J261" s="35"/>
      <c r="K261" s="35"/>
    </row>
    <row r="262" spans="2:11" ht="14.25" customHeight="1" x14ac:dyDescent="0.3">
      <c r="B262" s="36"/>
      <c r="G262" s="54"/>
      <c r="H262" s="34"/>
      <c r="I262" s="35"/>
      <c r="J262" s="35"/>
      <c r="K262" s="35"/>
    </row>
    <row r="263" spans="2:11" ht="14.25" customHeight="1" x14ac:dyDescent="0.3">
      <c r="B263" s="36"/>
      <c r="G263" s="54"/>
      <c r="H263" s="34"/>
      <c r="I263" s="35"/>
      <c r="J263" s="35"/>
      <c r="K263" s="35"/>
    </row>
    <row r="264" spans="2:11" ht="14.25" customHeight="1" x14ac:dyDescent="0.3">
      <c r="B264" s="36"/>
      <c r="G264" s="54"/>
      <c r="H264" s="34"/>
      <c r="I264" s="35"/>
      <c r="J264" s="35"/>
      <c r="K264" s="35"/>
    </row>
    <row r="265" spans="2:11" ht="14.25" customHeight="1" x14ac:dyDescent="0.3">
      <c r="B265" s="36"/>
      <c r="G265" s="54"/>
      <c r="H265" s="34"/>
      <c r="I265" s="35"/>
      <c r="J265" s="35"/>
      <c r="K265" s="35"/>
    </row>
    <row r="266" spans="2:11" ht="14.25" customHeight="1" x14ac:dyDescent="0.3">
      <c r="B266" s="36"/>
      <c r="G266" s="54"/>
      <c r="H266" s="34"/>
      <c r="I266" s="35"/>
      <c r="J266" s="35"/>
      <c r="K266" s="35"/>
    </row>
    <row r="267" spans="2:11" ht="14.25" customHeight="1" x14ac:dyDescent="0.3">
      <c r="B267" s="36"/>
      <c r="G267" s="54"/>
      <c r="H267" s="34"/>
      <c r="I267" s="35"/>
      <c r="J267" s="35"/>
      <c r="K267" s="35"/>
    </row>
    <row r="268" spans="2:11" ht="14.25" customHeight="1" x14ac:dyDescent="0.3">
      <c r="B268" s="36"/>
      <c r="G268" s="54"/>
      <c r="H268" s="34"/>
      <c r="I268" s="35"/>
      <c r="J268" s="35"/>
      <c r="K268" s="35"/>
    </row>
    <row r="269" spans="2:11" ht="14.25" customHeight="1" x14ac:dyDescent="0.3">
      <c r="B269" s="36"/>
      <c r="G269" s="54"/>
      <c r="H269" s="34"/>
      <c r="I269" s="35"/>
      <c r="J269" s="35"/>
      <c r="K269" s="35"/>
    </row>
    <row r="270" spans="2:11" ht="14.25" customHeight="1" x14ac:dyDescent="0.3">
      <c r="B270" s="36"/>
      <c r="G270" s="54"/>
      <c r="H270" s="34"/>
      <c r="I270" s="35"/>
      <c r="J270" s="35"/>
      <c r="K270" s="35"/>
    </row>
    <row r="271" spans="2:11" ht="14.25" customHeight="1" x14ac:dyDescent="0.3">
      <c r="B271" s="36"/>
      <c r="G271" s="54"/>
      <c r="H271" s="34"/>
      <c r="I271" s="35"/>
      <c r="J271" s="35"/>
      <c r="K271" s="35"/>
    </row>
    <row r="272" spans="2:11" ht="14.25" customHeight="1" x14ac:dyDescent="0.3">
      <c r="B272" s="36"/>
      <c r="G272" s="54"/>
      <c r="H272" s="34"/>
      <c r="I272" s="35"/>
      <c r="J272" s="35"/>
      <c r="K272" s="35"/>
    </row>
    <row r="273" spans="2:11" ht="14.25" customHeight="1" x14ac:dyDescent="0.3">
      <c r="B273" s="36"/>
      <c r="G273" s="54"/>
      <c r="H273" s="34"/>
      <c r="I273" s="35"/>
      <c r="J273" s="35"/>
      <c r="K273" s="35"/>
    </row>
    <row r="274" spans="2:11" ht="14.25" customHeight="1" x14ac:dyDescent="0.3">
      <c r="B274" s="36"/>
      <c r="G274" s="54"/>
      <c r="H274" s="34"/>
      <c r="I274" s="35"/>
      <c r="J274" s="35"/>
      <c r="K274" s="35"/>
    </row>
    <row r="275" spans="2:11" ht="14.25" customHeight="1" x14ac:dyDescent="0.3">
      <c r="B275" s="36"/>
      <c r="G275" s="54"/>
      <c r="H275" s="34"/>
      <c r="I275" s="35"/>
      <c r="J275" s="35"/>
      <c r="K275" s="35"/>
    </row>
    <row r="276" spans="2:11" ht="14.25" customHeight="1" x14ac:dyDescent="0.3">
      <c r="B276" s="36"/>
      <c r="G276" s="54"/>
      <c r="H276" s="34"/>
      <c r="I276" s="35"/>
      <c r="J276" s="35"/>
      <c r="K276" s="35"/>
    </row>
    <row r="277" spans="2:11" ht="14.25" customHeight="1" x14ac:dyDescent="0.3">
      <c r="B277" s="36"/>
      <c r="G277" s="54"/>
      <c r="H277" s="34"/>
      <c r="I277" s="35"/>
      <c r="J277" s="35"/>
      <c r="K277" s="35"/>
    </row>
    <row r="278" spans="2:11" ht="14.25" customHeight="1" x14ac:dyDescent="0.3">
      <c r="B278" s="36"/>
      <c r="G278" s="54"/>
      <c r="H278" s="34"/>
      <c r="I278" s="35"/>
      <c r="J278" s="35"/>
      <c r="K278" s="35"/>
    </row>
    <row r="279" spans="2:11" ht="14.25" customHeight="1" x14ac:dyDescent="0.3">
      <c r="B279" s="36"/>
      <c r="G279" s="54"/>
      <c r="H279" s="34"/>
      <c r="I279" s="35"/>
      <c r="J279" s="35"/>
      <c r="K279" s="35"/>
    </row>
    <row r="280" spans="2:11" ht="14.25" customHeight="1" x14ac:dyDescent="0.3">
      <c r="B280" s="36"/>
      <c r="G280" s="54"/>
      <c r="H280" s="34"/>
      <c r="I280" s="35"/>
      <c r="J280" s="35"/>
      <c r="K280" s="35"/>
    </row>
    <row r="281" spans="2:11" ht="14.25" customHeight="1" x14ac:dyDescent="0.3">
      <c r="B281" s="36"/>
      <c r="G281" s="54"/>
      <c r="H281" s="34"/>
      <c r="I281" s="35"/>
      <c r="J281" s="35"/>
      <c r="K281" s="35"/>
    </row>
    <row r="282" spans="2:11" ht="14.25" customHeight="1" x14ac:dyDescent="0.3">
      <c r="B282" s="36"/>
      <c r="G282" s="54"/>
      <c r="H282" s="34"/>
      <c r="I282" s="35"/>
      <c r="J282" s="35"/>
      <c r="K282" s="35"/>
    </row>
    <row r="283" spans="2:11" ht="14.25" customHeight="1" x14ac:dyDescent="0.3">
      <c r="B283" s="36"/>
      <c r="G283" s="54"/>
      <c r="H283" s="34"/>
      <c r="I283" s="35"/>
      <c r="J283" s="35"/>
      <c r="K283" s="35"/>
    </row>
    <row r="284" spans="2:11" ht="14.25" customHeight="1" x14ac:dyDescent="0.3">
      <c r="B284" s="36"/>
      <c r="G284" s="54"/>
      <c r="H284" s="34"/>
      <c r="I284" s="35"/>
      <c r="J284" s="35"/>
      <c r="K284" s="35"/>
    </row>
    <row r="285" spans="2:11" ht="14.25" customHeight="1" x14ac:dyDescent="0.3">
      <c r="B285" s="36"/>
      <c r="G285" s="54"/>
      <c r="H285" s="34"/>
      <c r="I285" s="35"/>
      <c r="J285" s="35"/>
      <c r="K285" s="35"/>
    </row>
    <row r="286" spans="2:11" ht="14.25" customHeight="1" x14ac:dyDescent="0.3">
      <c r="B286" s="36"/>
      <c r="G286" s="54"/>
      <c r="H286" s="34"/>
      <c r="I286" s="35"/>
      <c r="J286" s="35"/>
      <c r="K286" s="35"/>
    </row>
    <row r="287" spans="2:11" ht="14.25" customHeight="1" x14ac:dyDescent="0.3">
      <c r="B287" s="36"/>
      <c r="G287" s="54"/>
      <c r="H287" s="34"/>
      <c r="I287" s="35"/>
      <c r="J287" s="35"/>
      <c r="K287" s="35"/>
    </row>
    <row r="288" spans="2:11" ht="14.25" customHeight="1" x14ac:dyDescent="0.3">
      <c r="B288" s="36"/>
      <c r="G288" s="54"/>
      <c r="H288" s="34"/>
      <c r="I288" s="35"/>
      <c r="J288" s="35"/>
      <c r="K288" s="35"/>
    </row>
    <row r="289" spans="2:11" ht="14.25" customHeight="1" x14ac:dyDescent="0.3">
      <c r="B289" s="36"/>
      <c r="G289" s="54"/>
      <c r="H289" s="34"/>
      <c r="I289" s="35"/>
      <c r="J289" s="35"/>
      <c r="K289" s="35"/>
    </row>
    <row r="290" spans="2:11" ht="14.25" customHeight="1" x14ac:dyDescent="0.3">
      <c r="B290" s="36"/>
      <c r="G290" s="54"/>
      <c r="H290" s="34"/>
      <c r="I290" s="35"/>
      <c r="J290" s="35"/>
      <c r="K290" s="35"/>
    </row>
    <row r="291" spans="2:11" ht="14.25" customHeight="1" x14ac:dyDescent="0.3">
      <c r="B291" s="36"/>
      <c r="G291" s="54"/>
      <c r="H291" s="34"/>
      <c r="I291" s="35"/>
      <c r="J291" s="35"/>
      <c r="K291" s="35"/>
    </row>
    <row r="292" spans="2:11" ht="14.25" customHeight="1" x14ac:dyDescent="0.3">
      <c r="B292" s="36"/>
      <c r="G292" s="54"/>
      <c r="H292" s="34"/>
      <c r="I292" s="35"/>
      <c r="J292" s="35"/>
      <c r="K292" s="35"/>
    </row>
    <row r="293" spans="2:11" ht="14.25" customHeight="1" x14ac:dyDescent="0.3">
      <c r="B293" s="36"/>
      <c r="G293" s="54"/>
      <c r="H293" s="34"/>
      <c r="I293" s="35"/>
      <c r="J293" s="35"/>
      <c r="K293" s="35"/>
    </row>
    <row r="294" spans="2:11" ht="14.25" customHeight="1" x14ac:dyDescent="0.3">
      <c r="B294" s="36"/>
      <c r="G294" s="54"/>
      <c r="H294" s="34"/>
      <c r="I294" s="35"/>
      <c r="J294" s="35"/>
      <c r="K294" s="35"/>
    </row>
    <row r="295" spans="2:11" ht="14.25" customHeight="1" x14ac:dyDescent="0.3">
      <c r="B295" s="36"/>
      <c r="G295" s="54"/>
      <c r="H295" s="34"/>
      <c r="I295" s="35"/>
      <c r="J295" s="35"/>
      <c r="K295" s="35"/>
    </row>
    <row r="296" spans="2:11" ht="14.25" customHeight="1" x14ac:dyDescent="0.3">
      <c r="B296" s="36"/>
      <c r="G296" s="54"/>
      <c r="H296" s="34"/>
      <c r="I296" s="35"/>
      <c r="J296" s="35"/>
      <c r="K296" s="35"/>
    </row>
    <row r="297" spans="2:11" ht="14.25" customHeight="1" x14ac:dyDescent="0.3">
      <c r="B297" s="36"/>
      <c r="G297" s="54"/>
      <c r="H297" s="34"/>
      <c r="I297" s="35"/>
      <c r="J297" s="35"/>
      <c r="K297" s="35"/>
    </row>
    <row r="298" spans="2:11" ht="14.25" customHeight="1" x14ac:dyDescent="0.3">
      <c r="B298" s="36"/>
      <c r="G298" s="54"/>
      <c r="H298" s="34"/>
      <c r="I298" s="35"/>
      <c r="J298" s="35"/>
      <c r="K298" s="35"/>
    </row>
    <row r="299" spans="2:11" ht="14.25" customHeight="1" x14ac:dyDescent="0.3">
      <c r="B299" s="36"/>
      <c r="G299" s="54"/>
      <c r="H299" s="34"/>
      <c r="I299" s="35"/>
      <c r="J299" s="35"/>
      <c r="K299" s="35"/>
    </row>
    <row r="300" spans="2:11" ht="14.25" customHeight="1" x14ac:dyDescent="0.3">
      <c r="B300" s="36"/>
      <c r="G300" s="54"/>
      <c r="H300" s="34"/>
      <c r="I300" s="35"/>
      <c r="J300" s="35"/>
      <c r="K300" s="35"/>
    </row>
    <row r="301" spans="2:11" ht="14.25" customHeight="1" x14ac:dyDescent="0.3">
      <c r="B301" s="36"/>
      <c r="G301" s="54"/>
      <c r="H301" s="34"/>
      <c r="I301" s="35"/>
      <c r="J301" s="35"/>
      <c r="K301" s="35"/>
    </row>
    <row r="302" spans="2:11" ht="14.25" customHeight="1" x14ac:dyDescent="0.3">
      <c r="B302" s="36"/>
      <c r="G302" s="54"/>
      <c r="H302" s="34"/>
      <c r="I302" s="35"/>
      <c r="J302" s="35"/>
      <c r="K302" s="35"/>
    </row>
    <row r="303" spans="2:11" ht="14.25" customHeight="1" x14ac:dyDescent="0.3">
      <c r="B303" s="36"/>
      <c r="G303" s="54"/>
      <c r="H303" s="34"/>
      <c r="I303" s="35"/>
      <c r="J303" s="35"/>
      <c r="K303" s="35"/>
    </row>
    <row r="304" spans="2:11" ht="14.25" customHeight="1" x14ac:dyDescent="0.3">
      <c r="B304" s="36"/>
      <c r="G304" s="54"/>
      <c r="H304" s="34"/>
      <c r="I304" s="35"/>
      <c r="J304" s="35"/>
      <c r="K304" s="35"/>
    </row>
    <row r="305" spans="2:11" ht="14.25" customHeight="1" x14ac:dyDescent="0.3">
      <c r="B305" s="36"/>
      <c r="G305" s="54"/>
      <c r="H305" s="34"/>
      <c r="I305" s="35"/>
      <c r="J305" s="35"/>
      <c r="K305" s="35"/>
    </row>
    <row r="306" spans="2:11" ht="14.25" customHeight="1" x14ac:dyDescent="0.3">
      <c r="B306" s="36"/>
      <c r="G306" s="54"/>
      <c r="H306" s="34"/>
      <c r="I306" s="35"/>
      <c r="J306" s="35"/>
      <c r="K306" s="35"/>
    </row>
    <row r="307" spans="2:11" ht="14.25" customHeight="1" x14ac:dyDescent="0.3">
      <c r="B307" s="36"/>
      <c r="G307" s="54"/>
      <c r="H307" s="34"/>
      <c r="I307" s="35"/>
      <c r="J307" s="35"/>
      <c r="K307" s="35"/>
    </row>
    <row r="308" spans="2:11" ht="14.25" customHeight="1" x14ac:dyDescent="0.3">
      <c r="B308" s="36"/>
      <c r="G308" s="54"/>
      <c r="H308" s="34"/>
      <c r="I308" s="35"/>
      <c r="J308" s="35"/>
      <c r="K308" s="35"/>
    </row>
    <row r="309" spans="2:11" ht="14.25" customHeight="1" x14ac:dyDescent="0.3">
      <c r="B309" s="36"/>
      <c r="G309" s="54"/>
      <c r="H309" s="34"/>
      <c r="I309" s="35"/>
      <c r="J309" s="35"/>
      <c r="K309" s="35"/>
    </row>
    <row r="310" spans="2:11" ht="14.25" customHeight="1" x14ac:dyDescent="0.3">
      <c r="B310" s="36"/>
      <c r="G310" s="54"/>
      <c r="H310" s="34"/>
      <c r="I310" s="35"/>
      <c r="J310" s="35"/>
      <c r="K310" s="35"/>
    </row>
    <row r="311" spans="2:11" ht="14.25" customHeight="1" x14ac:dyDescent="0.3">
      <c r="B311" s="36"/>
      <c r="G311" s="54"/>
      <c r="H311" s="34"/>
      <c r="I311" s="35"/>
      <c r="J311" s="35"/>
      <c r="K311" s="35"/>
    </row>
    <row r="312" spans="2:11" ht="14.25" customHeight="1" x14ac:dyDescent="0.3">
      <c r="B312" s="36"/>
      <c r="G312" s="54"/>
      <c r="H312" s="34"/>
      <c r="I312" s="35"/>
      <c r="J312" s="35"/>
      <c r="K312" s="35"/>
    </row>
    <row r="313" spans="2:11" ht="14.25" customHeight="1" x14ac:dyDescent="0.3">
      <c r="B313" s="36"/>
      <c r="G313" s="54"/>
      <c r="H313" s="34"/>
      <c r="I313" s="35"/>
      <c r="J313" s="35"/>
      <c r="K313" s="35"/>
    </row>
    <row r="314" spans="2:11" ht="14.25" customHeight="1" x14ac:dyDescent="0.3">
      <c r="B314" s="36"/>
      <c r="G314" s="54"/>
      <c r="H314" s="34"/>
      <c r="I314" s="35"/>
      <c r="J314" s="35"/>
      <c r="K314" s="35"/>
    </row>
    <row r="315" spans="2:11" ht="14.25" customHeight="1" x14ac:dyDescent="0.3">
      <c r="B315" s="36"/>
      <c r="G315" s="54"/>
      <c r="H315" s="34"/>
      <c r="I315" s="35"/>
      <c r="J315" s="35"/>
      <c r="K315" s="35"/>
    </row>
    <row r="316" spans="2:11" ht="14.25" customHeight="1" x14ac:dyDescent="0.3">
      <c r="B316" s="36"/>
      <c r="G316" s="54"/>
      <c r="H316" s="34"/>
      <c r="I316" s="35"/>
      <c r="J316" s="35"/>
      <c r="K316" s="35"/>
    </row>
    <row r="317" spans="2:11" ht="14.25" customHeight="1" x14ac:dyDescent="0.3">
      <c r="B317" s="36"/>
      <c r="G317" s="54"/>
      <c r="H317" s="34"/>
      <c r="I317" s="35"/>
      <c r="J317" s="35"/>
      <c r="K317" s="35"/>
    </row>
    <row r="318" spans="2:11" ht="14.25" customHeight="1" x14ac:dyDescent="0.3">
      <c r="B318" s="36"/>
      <c r="G318" s="54"/>
      <c r="H318" s="34"/>
      <c r="I318" s="35"/>
      <c r="J318" s="35"/>
      <c r="K318" s="35"/>
    </row>
    <row r="319" spans="2:11" ht="14.25" customHeight="1" x14ac:dyDescent="0.3">
      <c r="B319" s="36"/>
      <c r="G319" s="54"/>
      <c r="H319" s="34"/>
      <c r="I319" s="35"/>
      <c r="J319" s="35"/>
      <c r="K319" s="35"/>
    </row>
    <row r="320" spans="2:11" ht="14.25" customHeight="1" x14ac:dyDescent="0.3">
      <c r="B320" s="36"/>
      <c r="G320" s="54"/>
      <c r="H320" s="34"/>
      <c r="I320" s="35"/>
      <c r="J320" s="35"/>
      <c r="K320" s="35"/>
    </row>
    <row r="321" spans="2:11" ht="14.25" customHeight="1" x14ac:dyDescent="0.3">
      <c r="B321" s="36"/>
      <c r="G321" s="54"/>
      <c r="H321" s="34"/>
      <c r="I321" s="35"/>
      <c r="J321" s="35"/>
      <c r="K321" s="35"/>
    </row>
    <row r="322" spans="2:11" ht="14.25" customHeight="1" x14ac:dyDescent="0.3">
      <c r="B322" s="36"/>
      <c r="G322" s="54"/>
      <c r="H322" s="34"/>
      <c r="I322" s="35"/>
      <c r="J322" s="35"/>
      <c r="K322" s="35"/>
    </row>
    <row r="323" spans="2:11" ht="14.25" customHeight="1" x14ac:dyDescent="0.3">
      <c r="B323" s="36"/>
      <c r="G323" s="54"/>
      <c r="H323" s="34"/>
      <c r="I323" s="35"/>
      <c r="J323" s="35"/>
      <c r="K323" s="35"/>
    </row>
    <row r="324" spans="2:11" ht="14.25" customHeight="1" x14ac:dyDescent="0.3">
      <c r="B324" s="36"/>
      <c r="G324" s="54"/>
      <c r="H324" s="34"/>
      <c r="I324" s="35"/>
      <c r="J324" s="35"/>
      <c r="K324" s="35"/>
    </row>
    <row r="325" spans="2:11" ht="14.25" customHeight="1" x14ac:dyDescent="0.3">
      <c r="B325" s="36"/>
      <c r="G325" s="54"/>
      <c r="H325" s="34"/>
      <c r="I325" s="35"/>
      <c r="J325" s="35"/>
      <c r="K325" s="35"/>
    </row>
    <row r="326" spans="2:11" ht="14.25" customHeight="1" x14ac:dyDescent="0.3">
      <c r="B326" s="36"/>
      <c r="G326" s="54"/>
      <c r="H326" s="34"/>
      <c r="I326" s="35"/>
      <c r="J326" s="35"/>
      <c r="K326" s="35"/>
    </row>
    <row r="327" spans="2:11" ht="14.25" customHeight="1" x14ac:dyDescent="0.3">
      <c r="B327" s="36"/>
      <c r="G327" s="54"/>
      <c r="H327" s="34"/>
      <c r="I327" s="35"/>
      <c r="J327" s="35"/>
      <c r="K327" s="35"/>
    </row>
    <row r="328" spans="2:11" ht="14.25" customHeight="1" x14ac:dyDescent="0.3">
      <c r="B328" s="36"/>
      <c r="G328" s="54"/>
      <c r="H328" s="34"/>
      <c r="I328" s="35"/>
      <c r="J328" s="35"/>
      <c r="K328" s="35"/>
    </row>
    <row r="329" spans="2:11" ht="14.25" customHeight="1" x14ac:dyDescent="0.3">
      <c r="B329" s="36"/>
      <c r="G329" s="54"/>
      <c r="H329" s="34"/>
      <c r="I329" s="35"/>
      <c r="J329" s="35"/>
      <c r="K329" s="35"/>
    </row>
    <row r="330" spans="2:11" ht="14.25" customHeight="1" x14ac:dyDescent="0.3">
      <c r="B330" s="36"/>
      <c r="G330" s="54"/>
      <c r="H330" s="34"/>
      <c r="I330" s="35"/>
      <c r="J330" s="35"/>
      <c r="K330" s="35"/>
    </row>
    <row r="331" spans="2:11" ht="14.25" customHeight="1" x14ac:dyDescent="0.3">
      <c r="B331" s="36"/>
      <c r="G331" s="54"/>
      <c r="H331" s="34"/>
      <c r="I331" s="35"/>
      <c r="J331" s="35"/>
      <c r="K331" s="35"/>
    </row>
    <row r="332" spans="2:11" ht="14.25" customHeight="1" x14ac:dyDescent="0.3">
      <c r="B332" s="36"/>
      <c r="G332" s="54"/>
      <c r="H332" s="34"/>
      <c r="I332" s="35"/>
      <c r="J332" s="35"/>
      <c r="K332" s="35"/>
    </row>
    <row r="333" spans="2:11" ht="14.25" customHeight="1" x14ac:dyDescent="0.3">
      <c r="B333" s="36"/>
      <c r="G333" s="54"/>
      <c r="H333" s="34"/>
      <c r="I333" s="35"/>
      <c r="J333" s="35"/>
      <c r="K333" s="35"/>
    </row>
    <row r="334" spans="2:11" ht="14.25" customHeight="1" x14ac:dyDescent="0.3">
      <c r="B334" s="36"/>
      <c r="G334" s="54"/>
      <c r="H334" s="34"/>
      <c r="I334" s="35"/>
      <c r="J334" s="35"/>
      <c r="K334" s="35"/>
    </row>
    <row r="335" spans="2:11" ht="14.25" customHeight="1" x14ac:dyDescent="0.3">
      <c r="B335" s="36"/>
      <c r="G335" s="54"/>
      <c r="H335" s="34"/>
      <c r="I335" s="35"/>
      <c r="J335" s="35"/>
      <c r="K335" s="35"/>
    </row>
    <row r="336" spans="2:11" ht="14.25" customHeight="1" x14ac:dyDescent="0.3">
      <c r="B336" s="36"/>
      <c r="G336" s="54"/>
      <c r="H336" s="34"/>
      <c r="I336" s="35"/>
      <c r="J336" s="35"/>
      <c r="K336" s="35"/>
    </row>
    <row r="337" spans="2:11" ht="14.25" customHeight="1" x14ac:dyDescent="0.3">
      <c r="B337" s="36"/>
      <c r="G337" s="54"/>
      <c r="H337" s="34"/>
      <c r="I337" s="35"/>
      <c r="J337" s="35"/>
      <c r="K337" s="35"/>
    </row>
    <row r="338" spans="2:11" ht="14.25" customHeight="1" x14ac:dyDescent="0.3">
      <c r="B338" s="36"/>
      <c r="G338" s="54"/>
      <c r="H338" s="34"/>
      <c r="I338" s="35"/>
      <c r="J338" s="35"/>
      <c r="K338" s="35"/>
    </row>
    <row r="339" spans="2:11" ht="14.25" customHeight="1" x14ac:dyDescent="0.3">
      <c r="B339" s="36"/>
      <c r="G339" s="54"/>
      <c r="H339" s="34"/>
      <c r="I339" s="35"/>
      <c r="J339" s="35"/>
      <c r="K339" s="35"/>
    </row>
    <row r="340" spans="2:11" ht="14.25" customHeight="1" x14ac:dyDescent="0.3">
      <c r="B340" s="36"/>
      <c r="G340" s="54"/>
      <c r="H340" s="34"/>
      <c r="I340" s="35"/>
      <c r="J340" s="35"/>
      <c r="K340" s="35"/>
    </row>
    <row r="341" spans="2:11" ht="14.25" customHeight="1" x14ac:dyDescent="0.3">
      <c r="B341" s="36"/>
      <c r="G341" s="54"/>
      <c r="H341" s="34"/>
      <c r="I341" s="35"/>
      <c r="J341" s="35"/>
      <c r="K341" s="35"/>
    </row>
    <row r="342" spans="2:11" ht="14.25" customHeight="1" x14ac:dyDescent="0.3">
      <c r="B342" s="36"/>
      <c r="G342" s="54"/>
      <c r="H342" s="34"/>
      <c r="I342" s="35"/>
      <c r="J342" s="35"/>
      <c r="K342" s="35"/>
    </row>
    <row r="343" spans="2:11" ht="14.25" customHeight="1" x14ac:dyDescent="0.3">
      <c r="B343" s="36"/>
      <c r="G343" s="54"/>
      <c r="H343" s="34"/>
      <c r="I343" s="35"/>
      <c r="J343" s="35"/>
      <c r="K343" s="35"/>
    </row>
    <row r="344" spans="2:11" ht="14.25" customHeight="1" x14ac:dyDescent="0.3">
      <c r="B344" s="36"/>
      <c r="G344" s="54"/>
      <c r="H344" s="34"/>
      <c r="I344" s="35"/>
      <c r="J344" s="35"/>
      <c r="K344" s="35"/>
    </row>
    <row r="345" spans="2:11" ht="14.25" customHeight="1" x14ac:dyDescent="0.3">
      <c r="B345" s="36"/>
      <c r="G345" s="54"/>
      <c r="H345" s="34"/>
      <c r="I345" s="35"/>
      <c r="J345" s="35"/>
      <c r="K345" s="35"/>
    </row>
    <row r="346" spans="2:11" ht="14.25" customHeight="1" x14ac:dyDescent="0.3">
      <c r="B346" s="36"/>
      <c r="G346" s="54"/>
      <c r="H346" s="34"/>
      <c r="I346" s="35"/>
      <c r="J346" s="35"/>
      <c r="K346" s="35"/>
    </row>
    <row r="347" spans="2:11" ht="14.25" customHeight="1" x14ac:dyDescent="0.3">
      <c r="B347" s="36"/>
      <c r="G347" s="54"/>
      <c r="H347" s="34"/>
      <c r="I347" s="35"/>
      <c r="J347" s="35"/>
      <c r="K347" s="35"/>
    </row>
    <row r="348" spans="2:11" ht="14.25" customHeight="1" x14ac:dyDescent="0.3">
      <c r="B348" s="36"/>
      <c r="G348" s="54"/>
      <c r="H348" s="34"/>
      <c r="I348" s="35"/>
      <c r="J348" s="35"/>
      <c r="K348" s="35"/>
    </row>
    <row r="349" spans="2:11" ht="14.25" customHeight="1" x14ac:dyDescent="0.3">
      <c r="B349" s="36"/>
      <c r="G349" s="54"/>
      <c r="H349" s="34"/>
      <c r="I349" s="35"/>
      <c r="J349" s="35"/>
      <c r="K349" s="35"/>
    </row>
    <row r="350" spans="2:11" ht="14.25" customHeight="1" x14ac:dyDescent="0.3">
      <c r="B350" s="36"/>
      <c r="G350" s="54"/>
      <c r="H350" s="34"/>
      <c r="I350" s="35"/>
      <c r="J350" s="35"/>
      <c r="K350" s="35"/>
    </row>
    <row r="351" spans="2:11" ht="14.25" customHeight="1" x14ac:dyDescent="0.3">
      <c r="B351" s="36"/>
      <c r="G351" s="54"/>
      <c r="H351" s="34"/>
      <c r="I351" s="35"/>
      <c r="J351" s="35"/>
      <c r="K351" s="35"/>
    </row>
    <row r="352" spans="2:11" ht="14.25" customHeight="1" x14ac:dyDescent="0.3">
      <c r="B352" s="36"/>
      <c r="G352" s="54"/>
      <c r="H352" s="34"/>
      <c r="I352" s="35"/>
      <c r="J352" s="35"/>
      <c r="K352" s="35"/>
    </row>
    <row r="353" spans="2:11" ht="14.25" customHeight="1" x14ac:dyDescent="0.3">
      <c r="B353" s="36"/>
      <c r="G353" s="54"/>
      <c r="H353" s="34"/>
      <c r="I353" s="35"/>
      <c r="J353" s="35"/>
      <c r="K353" s="35"/>
    </row>
    <row r="354" spans="2:11" ht="14.25" customHeight="1" x14ac:dyDescent="0.3">
      <c r="B354" s="36"/>
      <c r="G354" s="54"/>
      <c r="H354" s="34"/>
      <c r="I354" s="35"/>
      <c r="J354" s="35"/>
      <c r="K354" s="35"/>
    </row>
    <row r="355" spans="2:11" ht="14.25" customHeight="1" x14ac:dyDescent="0.3">
      <c r="B355" s="36"/>
      <c r="G355" s="54"/>
      <c r="H355" s="34"/>
      <c r="I355" s="35"/>
      <c r="J355" s="35"/>
      <c r="K355" s="35"/>
    </row>
    <row r="356" spans="2:11" ht="14.25" customHeight="1" x14ac:dyDescent="0.3">
      <c r="B356" s="36"/>
      <c r="G356" s="54"/>
      <c r="H356" s="34"/>
      <c r="I356" s="35"/>
      <c r="J356" s="35"/>
      <c r="K356" s="35"/>
    </row>
    <row r="357" spans="2:11" ht="14.25" customHeight="1" x14ac:dyDescent="0.3">
      <c r="B357" s="36"/>
      <c r="G357" s="54"/>
      <c r="H357" s="34"/>
      <c r="I357" s="35"/>
      <c r="J357" s="35"/>
      <c r="K357" s="35"/>
    </row>
    <row r="358" spans="2:11" ht="14.25" customHeight="1" x14ac:dyDescent="0.3">
      <c r="B358" s="36"/>
      <c r="G358" s="54"/>
      <c r="H358" s="34"/>
      <c r="I358" s="35"/>
      <c r="J358" s="35"/>
      <c r="K358" s="35"/>
    </row>
    <row r="359" spans="2:11" ht="14.25" customHeight="1" x14ac:dyDescent="0.3">
      <c r="B359" s="36"/>
      <c r="G359" s="54"/>
      <c r="H359" s="34"/>
      <c r="I359" s="35"/>
      <c r="J359" s="35"/>
      <c r="K359" s="35"/>
    </row>
    <row r="360" spans="2:11" ht="14.25" customHeight="1" x14ac:dyDescent="0.3">
      <c r="B360" s="36"/>
      <c r="G360" s="54"/>
      <c r="H360" s="34"/>
      <c r="I360" s="35"/>
      <c r="J360" s="35"/>
      <c r="K360" s="35"/>
    </row>
    <row r="361" spans="2:11" ht="14.25" customHeight="1" x14ac:dyDescent="0.3">
      <c r="B361" s="36"/>
      <c r="G361" s="54"/>
      <c r="H361" s="34"/>
      <c r="I361" s="35"/>
      <c r="J361" s="35"/>
      <c r="K361" s="35"/>
    </row>
    <row r="362" spans="2:11" ht="14.25" customHeight="1" x14ac:dyDescent="0.3">
      <c r="B362" s="36"/>
      <c r="G362" s="54"/>
      <c r="H362" s="34"/>
      <c r="I362" s="35"/>
      <c r="J362" s="35"/>
      <c r="K362" s="35"/>
    </row>
    <row r="363" spans="2:11" ht="14.25" customHeight="1" x14ac:dyDescent="0.3">
      <c r="B363" s="36"/>
      <c r="G363" s="54"/>
      <c r="H363" s="34"/>
      <c r="I363" s="35"/>
      <c r="J363" s="35"/>
      <c r="K363" s="35"/>
    </row>
    <row r="364" spans="2:11" ht="14.25" customHeight="1" x14ac:dyDescent="0.3">
      <c r="B364" s="36"/>
      <c r="G364" s="54"/>
      <c r="H364" s="34"/>
      <c r="I364" s="35"/>
      <c r="J364" s="35"/>
      <c r="K364" s="35"/>
    </row>
    <row r="365" spans="2:11" ht="14.25" customHeight="1" x14ac:dyDescent="0.3">
      <c r="B365" s="36"/>
      <c r="G365" s="54"/>
      <c r="H365" s="34"/>
      <c r="I365" s="35"/>
      <c r="J365" s="35"/>
      <c r="K365" s="35"/>
    </row>
    <row r="366" spans="2:11" ht="14.25" customHeight="1" x14ac:dyDescent="0.3">
      <c r="B366" s="36"/>
      <c r="G366" s="54"/>
      <c r="H366" s="34"/>
      <c r="I366" s="35"/>
      <c r="J366" s="35"/>
      <c r="K366" s="35"/>
    </row>
    <row r="367" spans="2:11" ht="14.25" customHeight="1" x14ac:dyDescent="0.3">
      <c r="B367" s="36"/>
      <c r="G367" s="54"/>
      <c r="H367" s="34"/>
      <c r="I367" s="35"/>
      <c r="J367" s="35"/>
      <c r="K367" s="35"/>
    </row>
    <row r="368" spans="2:11" ht="14.25" customHeight="1" x14ac:dyDescent="0.3">
      <c r="B368" s="36"/>
      <c r="G368" s="54"/>
      <c r="H368" s="34"/>
      <c r="I368" s="35"/>
      <c r="J368" s="35"/>
      <c r="K368" s="35"/>
    </row>
    <row r="369" spans="2:11" ht="14.25" customHeight="1" x14ac:dyDescent="0.3">
      <c r="B369" s="36"/>
      <c r="G369" s="54"/>
      <c r="H369" s="34"/>
      <c r="I369" s="35"/>
      <c r="J369" s="35"/>
      <c r="K369" s="35"/>
    </row>
    <row r="370" spans="2:11" ht="14.25" customHeight="1" x14ac:dyDescent="0.3">
      <c r="B370" s="36"/>
      <c r="G370" s="54"/>
      <c r="H370" s="34"/>
      <c r="I370" s="35"/>
      <c r="J370" s="35"/>
      <c r="K370" s="35"/>
    </row>
    <row r="371" spans="2:11" ht="14.25" customHeight="1" x14ac:dyDescent="0.3">
      <c r="B371" s="36"/>
      <c r="G371" s="54"/>
      <c r="H371" s="34"/>
      <c r="I371" s="35"/>
      <c r="J371" s="35"/>
      <c r="K371" s="35"/>
    </row>
    <row r="372" spans="2:11" ht="14.25" customHeight="1" x14ac:dyDescent="0.3">
      <c r="B372" s="36"/>
      <c r="G372" s="54"/>
      <c r="H372" s="34"/>
      <c r="I372" s="35"/>
      <c r="J372" s="35"/>
      <c r="K372" s="35"/>
    </row>
    <row r="373" spans="2:11" ht="14.25" customHeight="1" x14ac:dyDescent="0.3">
      <c r="B373" s="36"/>
      <c r="G373" s="54"/>
      <c r="H373" s="34"/>
      <c r="I373" s="35"/>
      <c r="J373" s="35"/>
      <c r="K373" s="35"/>
    </row>
    <row r="374" spans="2:11" ht="14.25" customHeight="1" x14ac:dyDescent="0.3">
      <c r="B374" s="36"/>
      <c r="G374" s="54"/>
      <c r="H374" s="34"/>
      <c r="I374" s="35"/>
      <c r="J374" s="35"/>
      <c r="K374" s="35"/>
    </row>
    <row r="375" spans="2:11" ht="14.25" customHeight="1" x14ac:dyDescent="0.3">
      <c r="B375" s="36"/>
      <c r="G375" s="54"/>
      <c r="H375" s="34"/>
      <c r="I375" s="35"/>
      <c r="J375" s="35"/>
      <c r="K375" s="35"/>
    </row>
    <row r="376" spans="2:11" ht="14.25" customHeight="1" x14ac:dyDescent="0.3">
      <c r="B376" s="36"/>
      <c r="G376" s="54"/>
      <c r="H376" s="34"/>
      <c r="I376" s="35"/>
      <c r="J376" s="35"/>
      <c r="K376" s="35"/>
    </row>
    <row r="377" spans="2:11" ht="14.25" customHeight="1" x14ac:dyDescent="0.3">
      <c r="B377" s="36"/>
      <c r="G377" s="54"/>
      <c r="H377" s="34"/>
      <c r="I377" s="35"/>
      <c r="J377" s="35"/>
      <c r="K377" s="35"/>
    </row>
    <row r="378" spans="2:11" ht="14.25" customHeight="1" x14ac:dyDescent="0.3">
      <c r="B378" s="36"/>
      <c r="G378" s="54"/>
      <c r="H378" s="34"/>
      <c r="I378" s="35"/>
      <c r="J378" s="35"/>
      <c r="K378" s="35"/>
    </row>
    <row r="379" spans="2:11" ht="14.25" customHeight="1" x14ac:dyDescent="0.3">
      <c r="B379" s="36"/>
      <c r="G379" s="54"/>
      <c r="H379" s="34"/>
      <c r="I379" s="35"/>
      <c r="J379" s="35"/>
      <c r="K379" s="35"/>
    </row>
    <row r="380" spans="2:11" ht="14.25" customHeight="1" x14ac:dyDescent="0.3">
      <c r="B380" s="36"/>
      <c r="G380" s="54"/>
      <c r="H380" s="34"/>
      <c r="I380" s="35"/>
      <c r="J380" s="35"/>
      <c r="K380" s="35"/>
    </row>
    <row r="381" spans="2:11" ht="14.25" customHeight="1" x14ac:dyDescent="0.3">
      <c r="B381" s="36"/>
      <c r="G381" s="54"/>
      <c r="H381" s="34"/>
      <c r="I381" s="35"/>
      <c r="J381" s="35"/>
      <c r="K381" s="35"/>
    </row>
    <row r="382" spans="2:11" ht="14.25" customHeight="1" x14ac:dyDescent="0.3">
      <c r="B382" s="36"/>
      <c r="G382" s="54"/>
      <c r="H382" s="34"/>
      <c r="I382" s="35"/>
      <c r="J382" s="35"/>
      <c r="K382" s="35"/>
    </row>
    <row r="383" spans="2:11" ht="14.25" customHeight="1" x14ac:dyDescent="0.3">
      <c r="B383" s="36"/>
      <c r="G383" s="54"/>
      <c r="H383" s="34"/>
      <c r="I383" s="35"/>
      <c r="J383" s="35"/>
      <c r="K383" s="35"/>
    </row>
    <row r="384" spans="2:11" ht="14.25" customHeight="1" x14ac:dyDescent="0.3">
      <c r="B384" s="36"/>
      <c r="G384" s="54"/>
      <c r="H384" s="34"/>
      <c r="I384" s="35"/>
      <c r="J384" s="35"/>
      <c r="K384" s="35"/>
    </row>
    <row r="385" spans="2:11" ht="14.25" customHeight="1" x14ac:dyDescent="0.3">
      <c r="B385" s="36"/>
      <c r="G385" s="54"/>
      <c r="H385" s="34"/>
      <c r="I385" s="35"/>
      <c r="J385" s="35"/>
      <c r="K385" s="35"/>
    </row>
    <row r="386" spans="2:11" ht="14.25" customHeight="1" x14ac:dyDescent="0.3">
      <c r="B386" s="36"/>
      <c r="G386" s="54"/>
      <c r="H386" s="34"/>
      <c r="I386" s="35"/>
      <c r="J386" s="35"/>
      <c r="K386" s="35"/>
    </row>
    <row r="387" spans="2:11" ht="14.25" customHeight="1" x14ac:dyDescent="0.3">
      <c r="B387" s="36"/>
      <c r="G387" s="54"/>
      <c r="H387" s="34"/>
      <c r="I387" s="35"/>
      <c r="J387" s="35"/>
      <c r="K387" s="35"/>
    </row>
    <row r="388" spans="2:11" ht="14.25" customHeight="1" x14ac:dyDescent="0.3">
      <c r="B388" s="36"/>
      <c r="G388" s="54"/>
      <c r="H388" s="34"/>
      <c r="I388" s="35"/>
      <c r="J388" s="35"/>
      <c r="K388" s="35"/>
    </row>
    <row r="389" spans="2:11" ht="14.25" customHeight="1" x14ac:dyDescent="0.3">
      <c r="B389" s="36"/>
      <c r="G389" s="54"/>
      <c r="H389" s="34"/>
      <c r="I389" s="35"/>
      <c r="J389" s="35"/>
      <c r="K389" s="35"/>
    </row>
    <row r="390" spans="2:11" ht="14.25" customHeight="1" x14ac:dyDescent="0.3">
      <c r="B390" s="36"/>
      <c r="G390" s="54"/>
      <c r="H390" s="34"/>
      <c r="I390" s="35"/>
      <c r="J390" s="35"/>
      <c r="K390" s="35"/>
    </row>
    <row r="391" spans="2:11" ht="14.25" customHeight="1" x14ac:dyDescent="0.3">
      <c r="B391" s="36"/>
      <c r="G391" s="54"/>
      <c r="H391" s="34"/>
      <c r="I391" s="35"/>
      <c r="J391" s="35"/>
      <c r="K391" s="35"/>
    </row>
    <row r="392" spans="2:11" ht="14.25" customHeight="1" x14ac:dyDescent="0.3">
      <c r="B392" s="36"/>
      <c r="G392" s="54"/>
      <c r="H392" s="34"/>
      <c r="I392" s="35"/>
      <c r="J392" s="35"/>
      <c r="K392" s="35"/>
    </row>
    <row r="393" spans="2:11" ht="14.25" customHeight="1" x14ac:dyDescent="0.3">
      <c r="B393" s="36"/>
      <c r="G393" s="54"/>
      <c r="H393" s="34"/>
      <c r="I393" s="35"/>
      <c r="J393" s="35"/>
      <c r="K393" s="35"/>
    </row>
    <row r="394" spans="2:11" ht="14.25" customHeight="1" x14ac:dyDescent="0.3">
      <c r="B394" s="36"/>
      <c r="G394" s="54"/>
      <c r="H394" s="34"/>
      <c r="I394" s="35"/>
      <c r="J394" s="35"/>
      <c r="K394" s="35"/>
    </row>
    <row r="395" spans="2:11" ht="14.25" customHeight="1" x14ac:dyDescent="0.3">
      <c r="B395" s="36"/>
      <c r="G395" s="54"/>
      <c r="H395" s="34"/>
      <c r="I395" s="35"/>
      <c r="J395" s="35"/>
      <c r="K395" s="35"/>
    </row>
    <row r="396" spans="2:11" ht="14.25" customHeight="1" x14ac:dyDescent="0.3">
      <c r="B396" s="36"/>
      <c r="G396" s="54"/>
      <c r="H396" s="34"/>
      <c r="I396" s="35"/>
      <c r="J396" s="35"/>
      <c r="K396" s="35"/>
    </row>
    <row r="397" spans="2:11" ht="14.25" customHeight="1" x14ac:dyDescent="0.3">
      <c r="B397" s="36"/>
      <c r="G397" s="54"/>
      <c r="H397" s="34"/>
      <c r="I397" s="35"/>
      <c r="J397" s="35"/>
      <c r="K397" s="35"/>
    </row>
    <row r="398" spans="2:11" ht="14.25" customHeight="1" x14ac:dyDescent="0.3">
      <c r="B398" s="36"/>
      <c r="G398" s="54"/>
      <c r="H398" s="34"/>
      <c r="I398" s="35"/>
      <c r="J398" s="35"/>
      <c r="K398" s="35"/>
    </row>
    <row r="399" spans="2:11" ht="14.25" customHeight="1" x14ac:dyDescent="0.3">
      <c r="B399" s="36"/>
      <c r="G399" s="54"/>
      <c r="H399" s="34"/>
      <c r="I399" s="35"/>
      <c r="J399" s="35"/>
      <c r="K399" s="35"/>
    </row>
    <row r="400" spans="2:11" ht="14.25" customHeight="1" x14ac:dyDescent="0.3">
      <c r="B400" s="36"/>
      <c r="G400" s="54"/>
      <c r="H400" s="34"/>
      <c r="I400" s="35"/>
      <c r="J400" s="35"/>
      <c r="K400" s="35"/>
    </row>
    <row r="401" spans="2:11" ht="14.25" customHeight="1" x14ac:dyDescent="0.3">
      <c r="B401" s="36"/>
      <c r="G401" s="54"/>
      <c r="H401" s="34"/>
      <c r="I401" s="35"/>
      <c r="J401" s="35"/>
      <c r="K401" s="35"/>
    </row>
    <row r="402" spans="2:11" ht="14.25" customHeight="1" x14ac:dyDescent="0.3">
      <c r="B402" s="36"/>
      <c r="G402" s="54"/>
      <c r="H402" s="34"/>
      <c r="I402" s="35"/>
      <c r="J402" s="35"/>
      <c r="K402" s="35"/>
    </row>
    <row r="403" spans="2:11" ht="14.25" customHeight="1" x14ac:dyDescent="0.3">
      <c r="B403" s="36"/>
      <c r="G403" s="54"/>
      <c r="H403" s="34"/>
      <c r="I403" s="35"/>
      <c r="J403" s="35"/>
      <c r="K403" s="35"/>
    </row>
    <row r="404" spans="2:11" ht="14.25" customHeight="1" x14ac:dyDescent="0.3">
      <c r="B404" s="36"/>
      <c r="G404" s="54"/>
      <c r="H404" s="34"/>
      <c r="I404" s="35"/>
      <c r="J404" s="35"/>
      <c r="K404" s="35"/>
    </row>
    <row r="405" spans="2:11" ht="14.25" customHeight="1" x14ac:dyDescent="0.3">
      <c r="B405" s="36"/>
      <c r="G405" s="54"/>
      <c r="H405" s="34"/>
      <c r="I405" s="35"/>
      <c r="J405" s="35"/>
      <c r="K405" s="35"/>
    </row>
    <row r="406" spans="2:11" ht="14.25" customHeight="1" x14ac:dyDescent="0.3">
      <c r="B406" s="36"/>
      <c r="G406" s="54"/>
      <c r="H406" s="34"/>
      <c r="I406" s="35"/>
      <c r="J406" s="35"/>
      <c r="K406" s="35"/>
    </row>
    <row r="407" spans="2:11" ht="14.25" customHeight="1" x14ac:dyDescent="0.3">
      <c r="B407" s="36"/>
      <c r="G407" s="54"/>
      <c r="H407" s="34"/>
      <c r="I407" s="35"/>
      <c r="J407" s="35"/>
      <c r="K407" s="35"/>
    </row>
    <row r="408" spans="2:11" ht="14.25" customHeight="1" x14ac:dyDescent="0.3">
      <c r="B408" s="36"/>
      <c r="G408" s="54"/>
      <c r="H408" s="34"/>
      <c r="I408" s="35"/>
      <c r="J408" s="35"/>
      <c r="K408" s="35"/>
    </row>
    <row r="409" spans="2:11" ht="14.25" customHeight="1" x14ac:dyDescent="0.3">
      <c r="B409" s="36"/>
      <c r="G409" s="54"/>
      <c r="H409" s="34"/>
      <c r="I409" s="35"/>
      <c r="J409" s="35"/>
      <c r="K409" s="35"/>
    </row>
    <row r="410" spans="2:11" ht="14.25" customHeight="1" x14ac:dyDescent="0.3">
      <c r="B410" s="36"/>
      <c r="G410" s="54"/>
      <c r="H410" s="34"/>
      <c r="I410" s="35"/>
      <c r="J410" s="35"/>
      <c r="K410" s="35"/>
    </row>
    <row r="411" spans="2:11" ht="14.25" customHeight="1" x14ac:dyDescent="0.3">
      <c r="B411" s="36"/>
      <c r="G411" s="54"/>
      <c r="H411" s="34"/>
      <c r="I411" s="35"/>
      <c r="J411" s="35"/>
      <c r="K411" s="35"/>
    </row>
    <row r="412" spans="2:11" ht="14.25" customHeight="1" x14ac:dyDescent="0.3">
      <c r="B412" s="36"/>
      <c r="G412" s="54"/>
      <c r="H412" s="34"/>
      <c r="I412" s="35"/>
      <c r="J412" s="35"/>
      <c r="K412" s="35"/>
    </row>
    <row r="413" spans="2:11" ht="14.25" customHeight="1" x14ac:dyDescent="0.3">
      <c r="B413" s="36"/>
      <c r="G413" s="54"/>
      <c r="H413" s="34"/>
      <c r="I413" s="35"/>
      <c r="J413" s="35"/>
      <c r="K413" s="35"/>
    </row>
    <row r="414" spans="2:11" ht="14.25" customHeight="1" x14ac:dyDescent="0.3">
      <c r="B414" s="36"/>
      <c r="G414" s="54"/>
      <c r="H414" s="34"/>
      <c r="I414" s="35"/>
      <c r="J414" s="35"/>
      <c r="K414" s="35"/>
    </row>
    <row r="415" spans="2:11" ht="14.25" customHeight="1" x14ac:dyDescent="0.3">
      <c r="B415" s="36"/>
      <c r="G415" s="54"/>
      <c r="H415" s="34"/>
      <c r="I415" s="35"/>
      <c r="J415" s="35"/>
      <c r="K415" s="35"/>
    </row>
    <row r="416" spans="2:11" ht="14.25" customHeight="1" x14ac:dyDescent="0.3">
      <c r="B416" s="36"/>
      <c r="G416" s="54"/>
      <c r="H416" s="34"/>
      <c r="I416" s="35"/>
      <c r="J416" s="35"/>
      <c r="K416" s="35"/>
    </row>
    <row r="417" spans="2:11" ht="14.25" customHeight="1" x14ac:dyDescent="0.3">
      <c r="B417" s="36"/>
      <c r="G417" s="54"/>
      <c r="H417" s="34"/>
      <c r="I417" s="35"/>
      <c r="J417" s="35"/>
      <c r="K417" s="35"/>
    </row>
    <row r="418" spans="2:11" ht="14.25" customHeight="1" x14ac:dyDescent="0.3">
      <c r="B418" s="36"/>
      <c r="G418" s="54"/>
      <c r="H418" s="34"/>
      <c r="I418" s="35"/>
      <c r="J418" s="35"/>
      <c r="K418" s="35"/>
    </row>
    <row r="419" spans="2:11" ht="14.25" customHeight="1" x14ac:dyDescent="0.3">
      <c r="B419" s="36"/>
      <c r="G419" s="54"/>
      <c r="H419" s="34"/>
      <c r="I419" s="35"/>
      <c r="J419" s="35"/>
      <c r="K419" s="35"/>
    </row>
    <row r="420" spans="2:11" ht="14.25" customHeight="1" x14ac:dyDescent="0.3">
      <c r="B420" s="36"/>
      <c r="G420" s="54"/>
      <c r="H420" s="34"/>
      <c r="I420" s="35"/>
      <c r="J420" s="35"/>
      <c r="K420" s="35"/>
    </row>
    <row r="421" spans="2:11" ht="14.25" customHeight="1" x14ac:dyDescent="0.3">
      <c r="B421" s="36"/>
      <c r="G421" s="54"/>
      <c r="H421" s="34"/>
      <c r="I421" s="35"/>
      <c r="J421" s="35"/>
      <c r="K421" s="35"/>
    </row>
    <row r="422" spans="2:11" ht="14.25" customHeight="1" x14ac:dyDescent="0.3">
      <c r="B422" s="36"/>
      <c r="G422" s="54"/>
      <c r="H422" s="34"/>
      <c r="I422" s="35"/>
      <c r="J422" s="35"/>
      <c r="K422" s="35"/>
    </row>
    <row r="423" spans="2:11" ht="14.25" customHeight="1" x14ac:dyDescent="0.3">
      <c r="B423" s="36"/>
      <c r="G423" s="54"/>
      <c r="H423" s="34"/>
      <c r="I423" s="35"/>
      <c r="J423" s="35"/>
      <c r="K423" s="35"/>
    </row>
    <row r="424" spans="2:11" ht="14.25" customHeight="1" x14ac:dyDescent="0.3">
      <c r="B424" s="36"/>
      <c r="G424" s="54"/>
      <c r="H424" s="34"/>
      <c r="I424" s="35"/>
      <c r="J424" s="35"/>
      <c r="K424" s="35"/>
    </row>
    <row r="425" spans="2:11" ht="14.25" customHeight="1" x14ac:dyDescent="0.3">
      <c r="B425" s="36"/>
      <c r="G425" s="54"/>
      <c r="H425" s="34"/>
      <c r="I425" s="35"/>
      <c r="J425" s="35"/>
      <c r="K425" s="35"/>
    </row>
    <row r="426" spans="2:11" ht="14.25" customHeight="1" x14ac:dyDescent="0.3">
      <c r="B426" s="36"/>
      <c r="G426" s="54"/>
      <c r="H426" s="34"/>
      <c r="I426" s="35"/>
      <c r="J426" s="35"/>
      <c r="K426" s="35"/>
    </row>
    <row r="427" spans="2:11" ht="14.25" customHeight="1" x14ac:dyDescent="0.3">
      <c r="B427" s="36"/>
      <c r="G427" s="54"/>
      <c r="H427" s="34"/>
      <c r="I427" s="35"/>
      <c r="J427" s="35"/>
      <c r="K427" s="35"/>
    </row>
    <row r="428" spans="2:11" ht="14.25" customHeight="1" x14ac:dyDescent="0.3">
      <c r="B428" s="36"/>
      <c r="G428" s="54"/>
      <c r="H428" s="34"/>
      <c r="I428" s="35"/>
      <c r="J428" s="35"/>
      <c r="K428" s="35"/>
    </row>
    <row r="429" spans="2:11" ht="14.25" customHeight="1" x14ac:dyDescent="0.3">
      <c r="B429" s="36"/>
      <c r="G429" s="54"/>
      <c r="H429" s="34"/>
      <c r="I429" s="35"/>
      <c r="J429" s="35"/>
      <c r="K429" s="35"/>
    </row>
    <row r="430" spans="2:11" ht="14.25" customHeight="1" x14ac:dyDescent="0.3">
      <c r="B430" s="36"/>
      <c r="G430" s="54"/>
      <c r="H430" s="34"/>
      <c r="I430" s="35"/>
      <c r="J430" s="35"/>
      <c r="K430" s="35"/>
    </row>
    <row r="431" spans="2:11" ht="14.25" customHeight="1" x14ac:dyDescent="0.3">
      <c r="B431" s="36"/>
      <c r="G431" s="54"/>
      <c r="H431" s="34"/>
      <c r="I431" s="35"/>
      <c r="J431" s="35"/>
      <c r="K431" s="35"/>
    </row>
    <row r="432" spans="2:11" ht="14.25" customHeight="1" x14ac:dyDescent="0.3">
      <c r="B432" s="36"/>
      <c r="G432" s="54"/>
      <c r="H432" s="34"/>
      <c r="I432" s="35"/>
      <c r="J432" s="35"/>
      <c r="K432" s="35"/>
    </row>
    <row r="433" spans="2:11" ht="14.25" customHeight="1" x14ac:dyDescent="0.3">
      <c r="B433" s="36"/>
      <c r="G433" s="54"/>
      <c r="H433" s="34"/>
      <c r="I433" s="35"/>
      <c r="J433" s="35"/>
      <c r="K433" s="35"/>
    </row>
    <row r="434" spans="2:11" ht="14.25" customHeight="1" x14ac:dyDescent="0.3">
      <c r="B434" s="36"/>
      <c r="G434" s="54"/>
      <c r="H434" s="34"/>
      <c r="I434" s="35"/>
      <c r="J434" s="35"/>
      <c r="K434" s="35"/>
    </row>
    <row r="435" spans="2:11" ht="14.25" customHeight="1" x14ac:dyDescent="0.3">
      <c r="B435" s="36"/>
      <c r="G435" s="54"/>
      <c r="H435" s="34"/>
      <c r="I435" s="35"/>
      <c r="J435" s="35"/>
      <c r="K435" s="35"/>
    </row>
    <row r="436" spans="2:11" ht="14.25" customHeight="1" x14ac:dyDescent="0.3">
      <c r="B436" s="36"/>
      <c r="G436" s="54"/>
      <c r="H436" s="34"/>
      <c r="I436" s="35"/>
      <c r="J436" s="35"/>
      <c r="K436" s="35"/>
    </row>
    <row r="437" spans="2:11" ht="14.25" customHeight="1" x14ac:dyDescent="0.3">
      <c r="B437" s="36"/>
      <c r="G437" s="54"/>
      <c r="H437" s="34"/>
      <c r="I437" s="35"/>
      <c r="J437" s="35"/>
      <c r="K437" s="35"/>
    </row>
    <row r="438" spans="2:11" ht="14.25" customHeight="1" x14ac:dyDescent="0.3">
      <c r="B438" s="36"/>
      <c r="G438" s="54"/>
      <c r="H438" s="34"/>
      <c r="I438" s="35"/>
      <c r="J438" s="35"/>
      <c r="K438" s="35"/>
    </row>
    <row r="439" spans="2:11" ht="14.25" customHeight="1" x14ac:dyDescent="0.3">
      <c r="B439" s="36"/>
      <c r="G439" s="54"/>
      <c r="H439" s="34"/>
      <c r="I439" s="35"/>
      <c r="J439" s="35"/>
      <c r="K439" s="35"/>
    </row>
    <row r="440" spans="2:11" ht="14.25" customHeight="1" x14ac:dyDescent="0.3">
      <c r="B440" s="36"/>
      <c r="G440" s="54"/>
      <c r="H440" s="34"/>
      <c r="I440" s="35"/>
      <c r="J440" s="35"/>
      <c r="K440" s="35"/>
    </row>
    <row r="441" spans="2:11" ht="14.25" customHeight="1" x14ac:dyDescent="0.3">
      <c r="B441" s="36"/>
      <c r="G441" s="54"/>
      <c r="H441" s="34"/>
      <c r="I441" s="35"/>
      <c r="J441" s="35"/>
      <c r="K441" s="35"/>
    </row>
    <row r="442" spans="2:11" ht="14.25" customHeight="1" x14ac:dyDescent="0.3">
      <c r="B442" s="36"/>
      <c r="G442" s="54"/>
      <c r="H442" s="34"/>
      <c r="I442" s="35"/>
      <c r="J442" s="35"/>
      <c r="K442" s="35"/>
    </row>
    <row r="443" spans="2:11" ht="14.25" customHeight="1" x14ac:dyDescent="0.3">
      <c r="B443" s="36"/>
      <c r="G443" s="54"/>
      <c r="H443" s="34"/>
      <c r="I443" s="35"/>
      <c r="J443" s="35"/>
      <c r="K443" s="35"/>
    </row>
    <row r="444" spans="2:11" ht="14.25" customHeight="1" x14ac:dyDescent="0.3">
      <c r="B444" s="36"/>
      <c r="G444" s="54"/>
      <c r="H444" s="34"/>
      <c r="I444" s="35"/>
      <c r="J444" s="35"/>
      <c r="K444" s="35"/>
    </row>
    <row r="445" spans="2:11" ht="14.25" customHeight="1" x14ac:dyDescent="0.3">
      <c r="B445" s="36"/>
      <c r="G445" s="54"/>
      <c r="H445" s="34"/>
      <c r="I445" s="35"/>
      <c r="J445" s="35"/>
      <c r="K445" s="35"/>
    </row>
    <row r="446" spans="2:11" ht="14.25" customHeight="1" x14ac:dyDescent="0.3">
      <c r="B446" s="36"/>
      <c r="G446" s="54"/>
      <c r="H446" s="34"/>
      <c r="I446" s="35"/>
      <c r="J446" s="35"/>
      <c r="K446" s="35"/>
    </row>
    <row r="447" spans="2:11" ht="14.25" customHeight="1" x14ac:dyDescent="0.3">
      <c r="B447" s="36"/>
      <c r="G447" s="54"/>
      <c r="H447" s="34"/>
      <c r="I447" s="35"/>
      <c r="J447" s="35"/>
      <c r="K447" s="35"/>
    </row>
    <row r="448" spans="2:11" ht="14.25" customHeight="1" x14ac:dyDescent="0.3">
      <c r="B448" s="36"/>
      <c r="G448" s="54"/>
      <c r="H448" s="34"/>
      <c r="I448" s="35"/>
      <c r="J448" s="35"/>
      <c r="K448" s="35"/>
    </row>
    <row r="449" spans="2:11" ht="14.25" customHeight="1" x14ac:dyDescent="0.3">
      <c r="B449" s="36"/>
      <c r="G449" s="54"/>
      <c r="H449" s="34"/>
      <c r="I449" s="35"/>
      <c r="J449" s="35"/>
      <c r="K449" s="35"/>
    </row>
    <row r="450" spans="2:11" ht="14.25" customHeight="1" x14ac:dyDescent="0.3">
      <c r="B450" s="36"/>
      <c r="G450" s="54"/>
      <c r="H450" s="34"/>
      <c r="I450" s="35"/>
      <c r="J450" s="35"/>
      <c r="K450" s="35"/>
    </row>
    <row r="451" spans="2:11" ht="14.25" customHeight="1" x14ac:dyDescent="0.3">
      <c r="B451" s="36"/>
      <c r="G451" s="54"/>
      <c r="H451" s="34"/>
      <c r="I451" s="35"/>
      <c r="J451" s="35"/>
      <c r="K451" s="35"/>
    </row>
    <row r="452" spans="2:11" ht="14.25" customHeight="1" x14ac:dyDescent="0.3">
      <c r="B452" s="36"/>
      <c r="G452" s="54"/>
      <c r="H452" s="34"/>
      <c r="I452" s="35"/>
      <c r="J452" s="35"/>
      <c r="K452" s="35"/>
    </row>
    <row r="453" spans="2:11" ht="14.25" customHeight="1" x14ac:dyDescent="0.3">
      <c r="B453" s="36"/>
      <c r="G453" s="54"/>
      <c r="H453" s="34"/>
      <c r="I453" s="35"/>
      <c r="J453" s="35"/>
      <c r="K453" s="35"/>
    </row>
    <row r="454" spans="2:11" ht="14.25" customHeight="1" x14ac:dyDescent="0.3">
      <c r="B454" s="36"/>
      <c r="G454" s="54"/>
      <c r="H454" s="34"/>
      <c r="I454" s="35"/>
      <c r="J454" s="35"/>
      <c r="K454" s="35"/>
    </row>
    <row r="455" spans="2:11" ht="14.25" customHeight="1" x14ac:dyDescent="0.3">
      <c r="B455" s="36"/>
      <c r="G455" s="54"/>
      <c r="H455" s="34"/>
      <c r="I455" s="35"/>
      <c r="J455" s="35"/>
      <c r="K455" s="35"/>
    </row>
    <row r="456" spans="2:11" ht="14.25" customHeight="1" x14ac:dyDescent="0.3">
      <c r="B456" s="36"/>
      <c r="G456" s="54"/>
      <c r="H456" s="34"/>
      <c r="I456" s="35"/>
      <c r="J456" s="35"/>
      <c r="K456" s="35"/>
    </row>
    <row r="457" spans="2:11" ht="14.25" customHeight="1" x14ac:dyDescent="0.3">
      <c r="B457" s="36"/>
      <c r="G457" s="54"/>
      <c r="H457" s="34"/>
      <c r="I457" s="35"/>
      <c r="J457" s="35"/>
      <c r="K457" s="35"/>
    </row>
    <row r="458" spans="2:11" ht="14.25" customHeight="1" x14ac:dyDescent="0.3">
      <c r="B458" s="36"/>
      <c r="G458" s="54"/>
      <c r="H458" s="34"/>
      <c r="I458" s="35"/>
      <c r="J458" s="35"/>
      <c r="K458" s="35"/>
    </row>
    <row r="459" spans="2:11" ht="14.25" customHeight="1" x14ac:dyDescent="0.3">
      <c r="B459" s="36"/>
      <c r="G459" s="54"/>
      <c r="H459" s="34"/>
      <c r="I459" s="35"/>
      <c r="J459" s="35"/>
      <c r="K459" s="35"/>
    </row>
    <row r="460" spans="2:11" ht="14.25" customHeight="1" x14ac:dyDescent="0.3">
      <c r="B460" s="36"/>
      <c r="G460" s="54"/>
      <c r="H460" s="34"/>
      <c r="I460" s="35"/>
      <c r="J460" s="35"/>
      <c r="K460" s="35"/>
    </row>
    <row r="461" spans="2:11" ht="14.25" customHeight="1" x14ac:dyDescent="0.3">
      <c r="B461" s="36"/>
      <c r="G461" s="54"/>
      <c r="H461" s="34"/>
      <c r="I461" s="35"/>
      <c r="J461" s="35"/>
      <c r="K461" s="35"/>
    </row>
    <row r="462" spans="2:11" ht="14.25" customHeight="1" x14ac:dyDescent="0.3">
      <c r="B462" s="36"/>
      <c r="G462" s="54"/>
      <c r="H462" s="34"/>
      <c r="I462" s="35"/>
      <c r="J462" s="35"/>
      <c r="K462" s="35"/>
    </row>
    <row r="463" spans="2:11" ht="14.25" customHeight="1" x14ac:dyDescent="0.3">
      <c r="B463" s="36"/>
      <c r="G463" s="54"/>
      <c r="H463" s="34"/>
      <c r="I463" s="35"/>
      <c r="J463" s="35"/>
      <c r="K463" s="35"/>
    </row>
    <row r="464" spans="2:11" ht="14.25" customHeight="1" x14ac:dyDescent="0.3">
      <c r="B464" s="36"/>
      <c r="G464" s="54"/>
      <c r="H464" s="34"/>
      <c r="I464" s="35"/>
      <c r="J464" s="35"/>
      <c r="K464" s="35"/>
    </row>
    <row r="465" spans="2:11" ht="14.25" customHeight="1" x14ac:dyDescent="0.3">
      <c r="B465" s="36"/>
      <c r="G465" s="54"/>
      <c r="H465" s="34"/>
      <c r="I465" s="35"/>
      <c r="J465" s="35"/>
      <c r="K465" s="35"/>
    </row>
    <row r="466" spans="2:11" ht="14.25" customHeight="1" x14ac:dyDescent="0.3">
      <c r="B466" s="36"/>
      <c r="G466" s="54"/>
      <c r="H466" s="34"/>
      <c r="I466" s="35"/>
      <c r="J466" s="35"/>
      <c r="K466" s="35"/>
    </row>
    <row r="467" spans="2:11" ht="14.25" customHeight="1" x14ac:dyDescent="0.3">
      <c r="B467" s="36"/>
      <c r="G467" s="54"/>
      <c r="H467" s="34"/>
      <c r="I467" s="35"/>
      <c r="J467" s="35"/>
      <c r="K467" s="35"/>
    </row>
    <row r="468" spans="2:11" ht="14.25" customHeight="1" x14ac:dyDescent="0.3">
      <c r="B468" s="36"/>
      <c r="G468" s="54"/>
      <c r="H468" s="34"/>
      <c r="I468" s="35"/>
      <c r="J468" s="35"/>
      <c r="K468" s="35"/>
    </row>
    <row r="469" spans="2:11" ht="14.25" customHeight="1" x14ac:dyDescent="0.3">
      <c r="B469" s="36"/>
      <c r="G469" s="54"/>
      <c r="H469" s="34"/>
      <c r="I469" s="35"/>
      <c r="J469" s="35"/>
      <c r="K469" s="35"/>
    </row>
    <row r="470" spans="2:11" ht="14.25" customHeight="1" x14ac:dyDescent="0.3">
      <c r="B470" s="36"/>
      <c r="G470" s="54"/>
      <c r="H470" s="34"/>
      <c r="I470" s="35"/>
      <c r="J470" s="35"/>
      <c r="K470" s="35"/>
    </row>
    <row r="471" spans="2:11" ht="14.25" customHeight="1" x14ac:dyDescent="0.3">
      <c r="B471" s="36"/>
      <c r="G471" s="54"/>
      <c r="H471" s="34"/>
      <c r="I471" s="35"/>
      <c r="J471" s="35"/>
      <c r="K471" s="35"/>
    </row>
    <row r="472" spans="2:11" ht="14.25" customHeight="1" x14ac:dyDescent="0.3">
      <c r="B472" s="36"/>
      <c r="G472" s="54"/>
      <c r="H472" s="34"/>
      <c r="I472" s="35"/>
      <c r="J472" s="35"/>
      <c r="K472" s="35"/>
    </row>
    <row r="473" spans="2:11" ht="14.25" customHeight="1" x14ac:dyDescent="0.3">
      <c r="B473" s="36"/>
      <c r="G473" s="54"/>
      <c r="H473" s="34"/>
      <c r="I473" s="35"/>
      <c r="J473" s="35"/>
      <c r="K473" s="35"/>
    </row>
    <row r="474" spans="2:11" ht="14.25" customHeight="1" x14ac:dyDescent="0.3">
      <c r="B474" s="36"/>
      <c r="G474" s="54"/>
      <c r="H474" s="34"/>
      <c r="I474" s="35"/>
      <c r="J474" s="35"/>
      <c r="K474" s="35"/>
    </row>
    <row r="475" spans="2:11" ht="14.25" customHeight="1" x14ac:dyDescent="0.3">
      <c r="B475" s="36"/>
      <c r="G475" s="54"/>
      <c r="H475" s="34"/>
      <c r="I475" s="35"/>
      <c r="J475" s="35"/>
      <c r="K475" s="35"/>
    </row>
    <row r="476" spans="2:11" ht="14.25" customHeight="1" x14ac:dyDescent="0.3">
      <c r="B476" s="36"/>
      <c r="G476" s="54"/>
      <c r="H476" s="34"/>
      <c r="I476" s="35"/>
      <c r="J476" s="35"/>
      <c r="K476" s="35"/>
    </row>
    <row r="477" spans="2:11" ht="14.25" customHeight="1" x14ac:dyDescent="0.3">
      <c r="B477" s="36"/>
      <c r="G477" s="54"/>
      <c r="H477" s="34"/>
      <c r="I477" s="35"/>
      <c r="J477" s="35"/>
      <c r="K477" s="35"/>
    </row>
    <row r="478" spans="2:11" ht="14.25" customHeight="1" x14ac:dyDescent="0.3">
      <c r="B478" s="36"/>
      <c r="G478" s="54"/>
      <c r="H478" s="34"/>
      <c r="I478" s="35"/>
      <c r="J478" s="35"/>
      <c r="K478" s="35"/>
    </row>
    <row r="479" spans="2:11" ht="14.25" customHeight="1" x14ac:dyDescent="0.3">
      <c r="B479" s="36"/>
      <c r="G479" s="54"/>
      <c r="H479" s="34"/>
      <c r="I479" s="35"/>
      <c r="J479" s="35"/>
      <c r="K479" s="35"/>
    </row>
    <row r="480" spans="2:11" ht="14.25" customHeight="1" x14ac:dyDescent="0.3">
      <c r="B480" s="36"/>
      <c r="G480" s="54"/>
      <c r="H480" s="34"/>
      <c r="I480" s="35"/>
      <c r="J480" s="35"/>
      <c r="K480" s="35"/>
    </row>
    <row r="481" spans="2:11" ht="14.25" customHeight="1" x14ac:dyDescent="0.3">
      <c r="B481" s="36"/>
      <c r="G481" s="54"/>
      <c r="H481" s="34"/>
      <c r="I481" s="35"/>
      <c r="J481" s="35"/>
      <c r="K481" s="35"/>
    </row>
    <row r="482" spans="2:11" ht="14.25" customHeight="1" x14ac:dyDescent="0.3">
      <c r="B482" s="36"/>
      <c r="G482" s="54"/>
      <c r="H482" s="34"/>
      <c r="I482" s="35"/>
      <c r="J482" s="35"/>
      <c r="K482" s="35"/>
    </row>
    <row r="483" spans="2:11" ht="14.25" customHeight="1" x14ac:dyDescent="0.3">
      <c r="B483" s="36"/>
      <c r="G483" s="54"/>
      <c r="H483" s="34"/>
      <c r="I483" s="35"/>
      <c r="J483" s="35"/>
      <c r="K483" s="35"/>
    </row>
    <row r="484" spans="2:11" ht="14.25" customHeight="1" x14ac:dyDescent="0.3">
      <c r="B484" s="36"/>
      <c r="G484" s="54"/>
      <c r="H484" s="34"/>
      <c r="I484" s="35"/>
      <c r="J484" s="35"/>
      <c r="K484" s="35"/>
    </row>
    <row r="485" spans="2:11" ht="14.25" customHeight="1" x14ac:dyDescent="0.3">
      <c r="B485" s="36"/>
      <c r="G485" s="54"/>
      <c r="H485" s="34"/>
      <c r="I485" s="35"/>
      <c r="J485" s="35"/>
      <c r="K485" s="35"/>
    </row>
    <row r="486" spans="2:11" ht="14.25" customHeight="1" x14ac:dyDescent="0.3">
      <c r="B486" s="36"/>
      <c r="G486" s="54"/>
      <c r="H486" s="34"/>
      <c r="I486" s="35"/>
      <c r="J486" s="35"/>
      <c r="K486" s="35"/>
    </row>
    <row r="487" spans="2:11" ht="14.25" customHeight="1" x14ac:dyDescent="0.3">
      <c r="B487" s="36"/>
      <c r="G487" s="54"/>
      <c r="H487" s="34"/>
      <c r="I487" s="35"/>
      <c r="J487" s="35"/>
      <c r="K487" s="35"/>
    </row>
    <row r="488" spans="2:11" ht="14.25" customHeight="1" x14ac:dyDescent="0.3">
      <c r="B488" s="36"/>
      <c r="G488" s="54"/>
      <c r="H488" s="34"/>
      <c r="I488" s="35"/>
      <c r="J488" s="35"/>
      <c r="K488" s="35"/>
    </row>
    <row r="489" spans="2:11" ht="14.25" customHeight="1" x14ac:dyDescent="0.3">
      <c r="B489" s="36"/>
      <c r="G489" s="54"/>
      <c r="H489" s="34"/>
      <c r="I489" s="35"/>
      <c r="J489" s="35"/>
      <c r="K489" s="35"/>
    </row>
    <row r="490" spans="2:11" ht="14.25" customHeight="1" x14ac:dyDescent="0.3">
      <c r="B490" s="36"/>
      <c r="G490" s="54"/>
      <c r="H490" s="34"/>
      <c r="I490" s="35"/>
      <c r="J490" s="35"/>
      <c r="K490" s="35"/>
    </row>
    <row r="491" spans="2:11" ht="14.25" customHeight="1" x14ac:dyDescent="0.3">
      <c r="B491" s="36"/>
      <c r="G491" s="54"/>
      <c r="H491" s="34"/>
      <c r="I491" s="35"/>
      <c r="J491" s="35"/>
      <c r="K491" s="35"/>
    </row>
    <row r="492" spans="2:11" ht="14.25" customHeight="1" x14ac:dyDescent="0.3">
      <c r="B492" s="36"/>
      <c r="G492" s="54"/>
      <c r="H492" s="34"/>
      <c r="I492" s="35"/>
      <c r="J492" s="35"/>
      <c r="K492" s="35"/>
    </row>
    <row r="493" spans="2:11" ht="14.25" customHeight="1" x14ac:dyDescent="0.3">
      <c r="B493" s="36"/>
      <c r="G493" s="54"/>
      <c r="H493" s="34"/>
      <c r="I493" s="35"/>
      <c r="J493" s="35"/>
      <c r="K493" s="35"/>
    </row>
    <row r="494" spans="2:11" ht="14.25" customHeight="1" x14ac:dyDescent="0.3">
      <c r="B494" s="36"/>
      <c r="G494" s="54"/>
      <c r="H494" s="34"/>
      <c r="I494" s="35"/>
      <c r="J494" s="35"/>
      <c r="K494" s="35"/>
    </row>
    <row r="495" spans="2:11" ht="14.25" customHeight="1" x14ac:dyDescent="0.3">
      <c r="B495" s="36"/>
      <c r="G495" s="54"/>
      <c r="H495" s="34"/>
      <c r="I495" s="35"/>
      <c r="J495" s="35"/>
      <c r="K495" s="35"/>
    </row>
    <row r="496" spans="2:11" ht="14.25" customHeight="1" x14ac:dyDescent="0.3">
      <c r="B496" s="36"/>
      <c r="G496" s="54"/>
      <c r="H496" s="34"/>
      <c r="I496" s="35"/>
      <c r="J496" s="35"/>
      <c r="K496" s="35"/>
    </row>
    <row r="497" spans="2:11" ht="14.25" customHeight="1" x14ac:dyDescent="0.3">
      <c r="B497" s="36"/>
      <c r="G497" s="54"/>
      <c r="H497" s="34"/>
      <c r="I497" s="35"/>
      <c r="J497" s="35"/>
      <c r="K497" s="35"/>
    </row>
    <row r="498" spans="2:11" ht="14.25" customHeight="1" x14ac:dyDescent="0.3">
      <c r="B498" s="36"/>
      <c r="G498" s="54"/>
      <c r="H498" s="34"/>
      <c r="I498" s="35"/>
      <c r="J498" s="35"/>
      <c r="K498" s="35"/>
    </row>
    <row r="499" spans="2:11" ht="14.25" customHeight="1" x14ac:dyDescent="0.3">
      <c r="B499" s="36"/>
      <c r="G499" s="54"/>
      <c r="H499" s="34"/>
      <c r="I499" s="35"/>
      <c r="J499" s="35"/>
      <c r="K499" s="35"/>
    </row>
    <row r="500" spans="2:11" ht="14.25" customHeight="1" x14ac:dyDescent="0.3">
      <c r="B500" s="36"/>
      <c r="G500" s="54"/>
      <c r="H500" s="34"/>
      <c r="I500" s="35"/>
      <c r="J500" s="35"/>
      <c r="K500" s="35"/>
    </row>
    <row r="501" spans="2:11" ht="14.25" customHeight="1" x14ac:dyDescent="0.3">
      <c r="B501" s="36"/>
      <c r="G501" s="54"/>
      <c r="H501" s="34"/>
      <c r="I501" s="35"/>
      <c r="J501" s="35"/>
      <c r="K501" s="35"/>
    </row>
    <row r="502" spans="2:11" ht="14.25" customHeight="1" x14ac:dyDescent="0.3">
      <c r="B502" s="36"/>
      <c r="G502" s="54"/>
      <c r="H502" s="34"/>
      <c r="I502" s="35"/>
      <c r="J502" s="35"/>
      <c r="K502" s="35"/>
    </row>
    <row r="503" spans="2:11" ht="14.25" customHeight="1" x14ac:dyDescent="0.3">
      <c r="B503" s="36"/>
      <c r="G503" s="54"/>
      <c r="H503" s="34"/>
      <c r="I503" s="35"/>
      <c r="J503" s="35"/>
      <c r="K503" s="35"/>
    </row>
    <row r="504" spans="2:11" ht="14.25" customHeight="1" x14ac:dyDescent="0.3">
      <c r="B504" s="36"/>
      <c r="G504" s="54"/>
      <c r="H504" s="34"/>
      <c r="I504" s="35"/>
      <c r="J504" s="35"/>
      <c r="K504" s="35"/>
    </row>
    <row r="505" spans="2:11" ht="14.25" customHeight="1" x14ac:dyDescent="0.3">
      <c r="B505" s="36"/>
      <c r="G505" s="54"/>
      <c r="H505" s="34"/>
      <c r="I505" s="35"/>
      <c r="J505" s="35"/>
      <c r="K505" s="35"/>
    </row>
    <row r="506" spans="2:11" ht="14.25" customHeight="1" x14ac:dyDescent="0.3">
      <c r="B506" s="36"/>
      <c r="G506" s="54"/>
      <c r="H506" s="34"/>
      <c r="I506" s="35"/>
      <c r="J506" s="35"/>
      <c r="K506" s="35"/>
    </row>
    <row r="507" spans="2:11" ht="14.25" customHeight="1" x14ac:dyDescent="0.3">
      <c r="B507" s="36"/>
      <c r="G507" s="54"/>
      <c r="H507" s="34"/>
      <c r="I507" s="35"/>
      <c r="J507" s="35"/>
      <c r="K507" s="35"/>
    </row>
    <row r="508" spans="2:11" ht="14.25" customHeight="1" x14ac:dyDescent="0.3">
      <c r="B508" s="36"/>
      <c r="G508" s="54"/>
      <c r="H508" s="34"/>
      <c r="I508" s="35"/>
      <c r="J508" s="35"/>
      <c r="K508" s="35"/>
    </row>
    <row r="509" spans="2:11" ht="14.25" customHeight="1" x14ac:dyDescent="0.3">
      <c r="B509" s="36"/>
      <c r="G509" s="54"/>
      <c r="H509" s="34"/>
      <c r="I509" s="35"/>
      <c r="J509" s="35"/>
      <c r="K509" s="35"/>
    </row>
    <row r="510" spans="2:11" ht="14.25" customHeight="1" x14ac:dyDescent="0.3">
      <c r="B510" s="36"/>
      <c r="G510" s="54"/>
      <c r="H510" s="34"/>
      <c r="I510" s="35"/>
      <c r="J510" s="35"/>
      <c r="K510" s="35"/>
    </row>
    <row r="511" spans="2:11" ht="14.25" customHeight="1" x14ac:dyDescent="0.3">
      <c r="B511" s="36"/>
      <c r="G511" s="54"/>
      <c r="H511" s="34"/>
      <c r="I511" s="35"/>
      <c r="J511" s="35"/>
      <c r="K511" s="35"/>
    </row>
    <row r="512" spans="2:11" ht="14.25" customHeight="1" x14ac:dyDescent="0.3">
      <c r="B512" s="36"/>
      <c r="G512" s="54"/>
      <c r="H512" s="34"/>
      <c r="I512" s="35"/>
      <c r="J512" s="35"/>
      <c r="K512" s="35"/>
    </row>
    <row r="513" spans="2:11" ht="14.25" customHeight="1" x14ac:dyDescent="0.3">
      <c r="B513" s="36"/>
      <c r="G513" s="54"/>
      <c r="H513" s="34"/>
      <c r="I513" s="35"/>
      <c r="J513" s="35"/>
      <c r="K513" s="35"/>
    </row>
    <row r="514" spans="2:11" ht="14.25" customHeight="1" x14ac:dyDescent="0.3">
      <c r="B514" s="36"/>
      <c r="G514" s="54"/>
      <c r="H514" s="34"/>
      <c r="I514" s="35"/>
      <c r="J514" s="35"/>
      <c r="K514" s="35"/>
    </row>
    <row r="515" spans="2:11" ht="14.25" customHeight="1" x14ac:dyDescent="0.3">
      <c r="B515" s="36"/>
      <c r="G515" s="54"/>
      <c r="H515" s="34"/>
      <c r="I515" s="35"/>
      <c r="J515" s="35"/>
      <c r="K515" s="35"/>
    </row>
    <row r="516" spans="2:11" ht="14.25" customHeight="1" x14ac:dyDescent="0.3">
      <c r="B516" s="36"/>
      <c r="G516" s="54"/>
      <c r="H516" s="34"/>
      <c r="I516" s="35"/>
      <c r="J516" s="35"/>
      <c r="K516" s="35"/>
    </row>
    <row r="517" spans="2:11" ht="14.25" customHeight="1" x14ac:dyDescent="0.3">
      <c r="B517" s="36"/>
      <c r="G517" s="54"/>
      <c r="H517" s="34"/>
      <c r="I517" s="35"/>
      <c r="J517" s="35"/>
      <c r="K517" s="35"/>
    </row>
    <row r="518" spans="2:11" ht="14.25" customHeight="1" x14ac:dyDescent="0.3">
      <c r="B518" s="36"/>
      <c r="G518" s="54"/>
      <c r="H518" s="34"/>
      <c r="I518" s="35"/>
      <c r="J518" s="35"/>
      <c r="K518" s="35"/>
    </row>
    <row r="519" spans="2:11" ht="14.25" customHeight="1" x14ac:dyDescent="0.3">
      <c r="B519" s="36"/>
      <c r="G519" s="54"/>
      <c r="H519" s="34"/>
      <c r="I519" s="35"/>
      <c r="J519" s="35"/>
      <c r="K519" s="35"/>
    </row>
    <row r="520" spans="2:11" ht="14.25" customHeight="1" x14ac:dyDescent="0.3">
      <c r="B520" s="36"/>
      <c r="G520" s="54"/>
      <c r="H520" s="34"/>
      <c r="I520" s="35"/>
      <c r="J520" s="35"/>
      <c r="K520" s="35"/>
    </row>
    <row r="521" spans="2:11" ht="14.25" customHeight="1" x14ac:dyDescent="0.3">
      <c r="B521" s="36"/>
      <c r="G521" s="54"/>
      <c r="H521" s="34"/>
      <c r="I521" s="35"/>
      <c r="J521" s="35"/>
      <c r="K521" s="35"/>
    </row>
    <row r="522" spans="2:11" ht="14.25" customHeight="1" x14ac:dyDescent="0.3">
      <c r="B522" s="36"/>
      <c r="G522" s="54"/>
      <c r="H522" s="34"/>
      <c r="I522" s="35"/>
      <c r="J522" s="35"/>
      <c r="K522" s="35"/>
    </row>
    <row r="523" spans="2:11" ht="14.25" customHeight="1" x14ac:dyDescent="0.3">
      <c r="B523" s="36"/>
      <c r="G523" s="54"/>
      <c r="H523" s="34"/>
      <c r="I523" s="35"/>
      <c r="J523" s="35"/>
      <c r="K523" s="35"/>
    </row>
    <row r="524" spans="2:11" ht="14.25" customHeight="1" x14ac:dyDescent="0.3">
      <c r="B524" s="36"/>
      <c r="G524" s="54"/>
      <c r="H524" s="34"/>
      <c r="I524" s="35"/>
      <c r="J524" s="35"/>
      <c r="K524" s="35"/>
    </row>
    <row r="525" spans="2:11" ht="14.25" customHeight="1" x14ac:dyDescent="0.3">
      <c r="B525" s="36"/>
      <c r="G525" s="54"/>
      <c r="H525" s="34"/>
      <c r="I525" s="35"/>
      <c r="J525" s="35"/>
      <c r="K525" s="35"/>
    </row>
    <row r="526" spans="2:11" ht="14.25" customHeight="1" x14ac:dyDescent="0.3">
      <c r="B526" s="36"/>
      <c r="G526" s="54"/>
      <c r="H526" s="34"/>
      <c r="I526" s="35"/>
      <c r="J526" s="35"/>
      <c r="K526" s="35"/>
    </row>
    <row r="527" spans="2:11" ht="14.25" customHeight="1" x14ac:dyDescent="0.3">
      <c r="B527" s="36"/>
      <c r="G527" s="54"/>
      <c r="H527" s="34"/>
      <c r="I527" s="35"/>
      <c r="J527" s="35"/>
      <c r="K527" s="35"/>
    </row>
    <row r="528" spans="2:11" ht="14.25" customHeight="1" x14ac:dyDescent="0.3">
      <c r="B528" s="36"/>
      <c r="G528" s="54"/>
      <c r="H528" s="34"/>
      <c r="I528" s="35"/>
      <c r="J528" s="35"/>
      <c r="K528" s="35"/>
    </row>
    <row r="529" spans="2:11" ht="14.25" customHeight="1" x14ac:dyDescent="0.3">
      <c r="B529" s="36"/>
      <c r="G529" s="54"/>
      <c r="H529" s="34"/>
      <c r="I529" s="35"/>
      <c r="J529" s="35"/>
      <c r="K529" s="35"/>
    </row>
    <row r="530" spans="2:11" ht="14.25" customHeight="1" x14ac:dyDescent="0.3">
      <c r="B530" s="36"/>
      <c r="G530" s="54"/>
      <c r="H530" s="34"/>
      <c r="I530" s="35"/>
      <c r="J530" s="35"/>
      <c r="K530" s="35"/>
    </row>
    <row r="531" spans="2:11" ht="14.25" customHeight="1" x14ac:dyDescent="0.3">
      <c r="B531" s="36"/>
      <c r="G531" s="54"/>
      <c r="H531" s="34"/>
      <c r="I531" s="35"/>
      <c r="J531" s="35"/>
      <c r="K531" s="35"/>
    </row>
    <row r="532" spans="2:11" ht="14.25" customHeight="1" x14ac:dyDescent="0.3">
      <c r="B532" s="36"/>
      <c r="G532" s="54"/>
      <c r="H532" s="34"/>
      <c r="I532" s="35"/>
      <c r="J532" s="35"/>
      <c r="K532" s="35"/>
    </row>
    <row r="533" spans="2:11" ht="14.25" customHeight="1" x14ac:dyDescent="0.3">
      <c r="B533" s="36"/>
      <c r="G533" s="54"/>
      <c r="H533" s="34"/>
      <c r="I533" s="35"/>
      <c r="J533" s="35"/>
      <c r="K533" s="35"/>
    </row>
    <row r="534" spans="2:11" ht="14.25" customHeight="1" x14ac:dyDescent="0.3">
      <c r="B534" s="36"/>
      <c r="G534" s="54"/>
      <c r="H534" s="34"/>
      <c r="I534" s="35"/>
      <c r="J534" s="35"/>
      <c r="K534" s="35"/>
    </row>
    <row r="535" spans="2:11" ht="14.25" customHeight="1" x14ac:dyDescent="0.3">
      <c r="B535" s="36"/>
      <c r="G535" s="54"/>
      <c r="H535" s="34"/>
      <c r="I535" s="35"/>
      <c r="J535" s="35"/>
      <c r="K535" s="35"/>
    </row>
    <row r="536" spans="2:11" ht="14.25" customHeight="1" x14ac:dyDescent="0.3">
      <c r="B536" s="36"/>
      <c r="G536" s="54"/>
      <c r="H536" s="34"/>
      <c r="I536" s="35"/>
      <c r="J536" s="35"/>
      <c r="K536" s="35"/>
    </row>
    <row r="537" spans="2:11" ht="14.25" customHeight="1" x14ac:dyDescent="0.3">
      <c r="B537" s="36"/>
      <c r="G537" s="54"/>
      <c r="H537" s="34"/>
      <c r="I537" s="35"/>
      <c r="J537" s="35"/>
      <c r="K537" s="35"/>
    </row>
    <row r="538" spans="2:11" ht="14.25" customHeight="1" x14ac:dyDescent="0.3">
      <c r="B538" s="36"/>
      <c r="G538" s="54"/>
      <c r="H538" s="34"/>
      <c r="I538" s="35"/>
      <c r="J538" s="35"/>
      <c r="K538" s="35"/>
    </row>
    <row r="539" spans="2:11" ht="14.25" customHeight="1" x14ac:dyDescent="0.3">
      <c r="B539" s="36"/>
      <c r="G539" s="54"/>
      <c r="H539" s="34"/>
      <c r="I539" s="35"/>
      <c r="J539" s="35"/>
      <c r="K539" s="35"/>
    </row>
    <row r="540" spans="2:11" ht="14.25" customHeight="1" x14ac:dyDescent="0.3">
      <c r="B540" s="36"/>
      <c r="G540" s="54"/>
      <c r="H540" s="34"/>
      <c r="I540" s="35"/>
      <c r="J540" s="35"/>
      <c r="K540" s="35"/>
    </row>
    <row r="541" spans="2:11" ht="14.25" customHeight="1" x14ac:dyDescent="0.3">
      <c r="B541" s="36"/>
      <c r="G541" s="54"/>
      <c r="H541" s="34"/>
      <c r="I541" s="35"/>
      <c r="J541" s="35"/>
      <c r="K541" s="35"/>
    </row>
    <row r="542" spans="2:11" ht="14.25" customHeight="1" x14ac:dyDescent="0.3">
      <c r="B542" s="36"/>
      <c r="G542" s="54"/>
      <c r="H542" s="34"/>
      <c r="I542" s="35"/>
      <c r="J542" s="35"/>
      <c r="K542" s="35"/>
    </row>
    <row r="543" spans="2:11" ht="14.25" customHeight="1" x14ac:dyDescent="0.3">
      <c r="B543" s="36"/>
      <c r="G543" s="54"/>
      <c r="H543" s="34"/>
      <c r="I543" s="35"/>
      <c r="J543" s="35"/>
      <c r="K543" s="35"/>
    </row>
    <row r="544" spans="2:11" ht="14.25" customHeight="1" x14ac:dyDescent="0.3">
      <c r="B544" s="36"/>
      <c r="G544" s="54"/>
      <c r="H544" s="34"/>
      <c r="I544" s="35"/>
      <c r="J544" s="35"/>
      <c r="K544" s="35"/>
    </row>
    <row r="545" spans="2:11" ht="14.25" customHeight="1" x14ac:dyDescent="0.3">
      <c r="B545" s="36"/>
      <c r="G545" s="54"/>
      <c r="H545" s="34"/>
      <c r="I545" s="35"/>
      <c r="J545" s="35"/>
      <c r="K545" s="35"/>
    </row>
    <row r="546" spans="2:11" ht="14.25" customHeight="1" x14ac:dyDescent="0.3">
      <c r="B546" s="36"/>
      <c r="G546" s="54"/>
      <c r="H546" s="34"/>
      <c r="I546" s="35"/>
      <c r="J546" s="35"/>
      <c r="K546" s="35"/>
    </row>
    <row r="547" spans="2:11" ht="14.25" customHeight="1" x14ac:dyDescent="0.3">
      <c r="B547" s="36"/>
      <c r="G547" s="54"/>
      <c r="H547" s="34"/>
      <c r="I547" s="35"/>
      <c r="J547" s="35"/>
      <c r="K547" s="35"/>
    </row>
    <row r="548" spans="2:11" ht="14.25" customHeight="1" x14ac:dyDescent="0.3">
      <c r="B548" s="36"/>
      <c r="G548" s="54"/>
      <c r="H548" s="34"/>
      <c r="I548" s="35"/>
      <c r="J548" s="35"/>
      <c r="K548" s="35"/>
    </row>
    <row r="549" spans="2:11" ht="14.25" customHeight="1" x14ac:dyDescent="0.3">
      <c r="B549" s="36"/>
      <c r="G549" s="54"/>
      <c r="H549" s="34"/>
      <c r="I549" s="35"/>
      <c r="J549" s="35"/>
      <c r="K549" s="35"/>
    </row>
    <row r="550" spans="2:11" ht="14.25" customHeight="1" x14ac:dyDescent="0.3">
      <c r="B550" s="36"/>
      <c r="G550" s="54"/>
      <c r="H550" s="34"/>
      <c r="I550" s="35"/>
      <c r="J550" s="35"/>
      <c r="K550" s="35"/>
    </row>
    <row r="551" spans="2:11" ht="14.25" customHeight="1" x14ac:dyDescent="0.3">
      <c r="B551" s="36"/>
      <c r="G551" s="54"/>
      <c r="H551" s="34"/>
      <c r="I551" s="35"/>
      <c r="J551" s="35"/>
      <c r="K551" s="35"/>
    </row>
    <row r="552" spans="2:11" ht="14.25" customHeight="1" x14ac:dyDescent="0.3">
      <c r="B552" s="36"/>
      <c r="G552" s="54"/>
      <c r="H552" s="34"/>
      <c r="I552" s="35"/>
      <c r="J552" s="35"/>
      <c r="K552" s="35"/>
    </row>
    <row r="553" spans="2:11" ht="14.25" customHeight="1" x14ac:dyDescent="0.3">
      <c r="B553" s="36"/>
      <c r="G553" s="54"/>
      <c r="H553" s="34"/>
      <c r="I553" s="35"/>
      <c r="J553" s="35"/>
      <c r="K553" s="35"/>
    </row>
    <row r="554" spans="2:11" ht="14.25" customHeight="1" x14ac:dyDescent="0.3">
      <c r="B554" s="36"/>
      <c r="G554" s="54"/>
      <c r="H554" s="34"/>
      <c r="I554" s="35"/>
      <c r="J554" s="35"/>
      <c r="K554" s="35"/>
    </row>
    <row r="555" spans="2:11" ht="14.25" customHeight="1" x14ac:dyDescent="0.3">
      <c r="B555" s="36"/>
      <c r="G555" s="54"/>
      <c r="H555" s="34"/>
      <c r="I555" s="35"/>
      <c r="J555" s="35"/>
      <c r="K555" s="35"/>
    </row>
    <row r="556" spans="2:11" ht="14.25" customHeight="1" x14ac:dyDescent="0.3">
      <c r="B556" s="36"/>
      <c r="G556" s="54"/>
      <c r="H556" s="34"/>
      <c r="I556" s="35"/>
      <c r="J556" s="35"/>
      <c r="K556" s="35"/>
    </row>
    <row r="557" spans="2:11" ht="14.25" customHeight="1" x14ac:dyDescent="0.3">
      <c r="B557" s="36"/>
      <c r="G557" s="54"/>
      <c r="H557" s="34"/>
      <c r="I557" s="35"/>
      <c r="J557" s="35"/>
      <c r="K557" s="35"/>
    </row>
    <row r="558" spans="2:11" ht="14.25" customHeight="1" x14ac:dyDescent="0.3">
      <c r="B558" s="36"/>
      <c r="G558" s="54"/>
      <c r="H558" s="34"/>
      <c r="I558" s="35"/>
      <c r="J558" s="35"/>
      <c r="K558" s="35"/>
    </row>
    <row r="559" spans="2:11" ht="14.25" customHeight="1" x14ac:dyDescent="0.3">
      <c r="B559" s="36"/>
      <c r="G559" s="54"/>
      <c r="H559" s="34"/>
      <c r="I559" s="35"/>
      <c r="J559" s="35"/>
      <c r="K559" s="35"/>
    </row>
    <row r="560" spans="2:11" ht="14.25" customHeight="1" x14ac:dyDescent="0.3">
      <c r="B560" s="36"/>
      <c r="G560" s="54"/>
      <c r="H560" s="34"/>
      <c r="I560" s="35"/>
      <c r="J560" s="35"/>
      <c r="K560" s="35"/>
    </row>
    <row r="561" spans="2:11" ht="14.25" customHeight="1" x14ac:dyDescent="0.3">
      <c r="B561" s="36"/>
      <c r="G561" s="54"/>
      <c r="H561" s="34"/>
      <c r="I561" s="35"/>
      <c r="J561" s="35"/>
      <c r="K561" s="35"/>
    </row>
    <row r="562" spans="2:11" ht="14.25" customHeight="1" x14ac:dyDescent="0.3">
      <c r="B562" s="36"/>
      <c r="G562" s="54"/>
      <c r="H562" s="34"/>
      <c r="I562" s="35"/>
      <c r="J562" s="35"/>
      <c r="K562" s="35"/>
    </row>
    <row r="563" spans="2:11" ht="14.25" customHeight="1" x14ac:dyDescent="0.3">
      <c r="B563" s="36"/>
      <c r="G563" s="54"/>
      <c r="H563" s="34"/>
      <c r="I563" s="35"/>
      <c r="J563" s="35"/>
      <c r="K563" s="35"/>
    </row>
    <row r="564" spans="2:11" ht="14.25" customHeight="1" x14ac:dyDescent="0.3">
      <c r="B564" s="36"/>
      <c r="G564" s="54"/>
      <c r="H564" s="34"/>
      <c r="I564" s="35"/>
      <c r="J564" s="35"/>
      <c r="K564" s="35"/>
    </row>
    <row r="565" spans="2:11" ht="14.25" customHeight="1" x14ac:dyDescent="0.3">
      <c r="B565" s="36"/>
      <c r="G565" s="54"/>
      <c r="H565" s="34"/>
      <c r="I565" s="35"/>
      <c r="J565" s="35"/>
      <c r="K565" s="35"/>
    </row>
    <row r="566" spans="2:11" ht="14.25" customHeight="1" x14ac:dyDescent="0.3">
      <c r="B566" s="36"/>
      <c r="G566" s="54"/>
      <c r="H566" s="34"/>
      <c r="I566" s="35"/>
      <c r="J566" s="35"/>
      <c r="K566" s="35"/>
    </row>
    <row r="567" spans="2:11" ht="14.25" customHeight="1" x14ac:dyDescent="0.3">
      <c r="B567" s="36"/>
      <c r="G567" s="54"/>
      <c r="H567" s="34"/>
      <c r="I567" s="35"/>
      <c r="J567" s="35"/>
      <c r="K567" s="35"/>
    </row>
    <row r="568" spans="2:11" ht="14.25" customHeight="1" x14ac:dyDescent="0.3">
      <c r="B568" s="36"/>
      <c r="G568" s="54"/>
      <c r="H568" s="34"/>
      <c r="I568" s="35"/>
      <c r="J568" s="35"/>
      <c r="K568" s="35"/>
    </row>
    <row r="569" spans="2:11" ht="14.25" customHeight="1" x14ac:dyDescent="0.3">
      <c r="B569" s="36"/>
      <c r="G569" s="54"/>
      <c r="H569" s="34"/>
      <c r="I569" s="35"/>
      <c r="J569" s="35"/>
      <c r="K569" s="35"/>
    </row>
    <row r="570" spans="2:11" ht="14.25" customHeight="1" x14ac:dyDescent="0.3">
      <c r="B570" s="36"/>
      <c r="G570" s="54"/>
      <c r="H570" s="34"/>
      <c r="I570" s="35"/>
      <c r="J570" s="35"/>
      <c r="K570" s="35"/>
    </row>
    <row r="571" spans="2:11" ht="14.25" customHeight="1" x14ac:dyDescent="0.3">
      <c r="B571" s="36"/>
      <c r="G571" s="54"/>
      <c r="H571" s="34"/>
      <c r="I571" s="35"/>
      <c r="J571" s="35"/>
      <c r="K571" s="35"/>
    </row>
    <row r="572" spans="2:11" ht="14.25" customHeight="1" x14ac:dyDescent="0.3">
      <c r="B572" s="36"/>
      <c r="G572" s="54"/>
      <c r="H572" s="34"/>
      <c r="I572" s="35"/>
      <c r="J572" s="35"/>
      <c r="K572" s="35"/>
    </row>
    <row r="573" spans="2:11" ht="14.25" customHeight="1" x14ac:dyDescent="0.3">
      <c r="B573" s="36"/>
      <c r="G573" s="54"/>
      <c r="H573" s="34"/>
      <c r="I573" s="35"/>
      <c r="J573" s="35"/>
      <c r="K573" s="35"/>
    </row>
    <row r="574" spans="2:11" ht="14.25" customHeight="1" x14ac:dyDescent="0.3">
      <c r="B574" s="36"/>
      <c r="G574" s="54"/>
      <c r="H574" s="34"/>
      <c r="I574" s="35"/>
      <c r="J574" s="35"/>
      <c r="K574" s="35"/>
    </row>
    <row r="575" spans="2:11" ht="14.25" customHeight="1" x14ac:dyDescent="0.3">
      <c r="B575" s="36"/>
      <c r="G575" s="54"/>
      <c r="H575" s="34"/>
      <c r="I575" s="35"/>
      <c r="J575" s="35"/>
      <c r="K575" s="35"/>
    </row>
    <row r="576" spans="2:11" ht="14.25" customHeight="1" x14ac:dyDescent="0.3">
      <c r="B576" s="36"/>
      <c r="G576" s="54"/>
      <c r="H576" s="34"/>
      <c r="I576" s="35"/>
      <c r="J576" s="35"/>
      <c r="K576" s="35"/>
    </row>
    <row r="577" spans="2:11" ht="14.25" customHeight="1" x14ac:dyDescent="0.3">
      <c r="B577" s="36"/>
      <c r="G577" s="54"/>
      <c r="H577" s="34"/>
      <c r="I577" s="35"/>
      <c r="J577" s="35"/>
      <c r="K577" s="35"/>
    </row>
    <row r="578" spans="2:11" ht="14.25" customHeight="1" x14ac:dyDescent="0.3">
      <c r="B578" s="36"/>
      <c r="G578" s="54"/>
      <c r="H578" s="34"/>
      <c r="I578" s="35"/>
      <c r="J578" s="35"/>
      <c r="K578" s="35"/>
    </row>
    <row r="579" spans="2:11" ht="14.25" customHeight="1" x14ac:dyDescent="0.3">
      <c r="B579" s="36"/>
      <c r="G579" s="54"/>
      <c r="H579" s="34"/>
      <c r="I579" s="35"/>
      <c r="J579" s="35"/>
      <c r="K579" s="35"/>
    </row>
    <row r="580" spans="2:11" ht="14.25" customHeight="1" x14ac:dyDescent="0.3">
      <c r="B580" s="36"/>
      <c r="G580" s="54"/>
      <c r="H580" s="34"/>
      <c r="I580" s="35"/>
      <c r="J580" s="35"/>
      <c r="K580" s="35"/>
    </row>
    <row r="581" spans="2:11" ht="14.25" customHeight="1" x14ac:dyDescent="0.3">
      <c r="B581" s="36"/>
      <c r="G581" s="54"/>
      <c r="H581" s="34"/>
      <c r="I581" s="35"/>
      <c r="J581" s="35"/>
      <c r="K581" s="35"/>
    </row>
    <row r="582" spans="2:11" ht="14.25" customHeight="1" x14ac:dyDescent="0.3">
      <c r="B582" s="36"/>
      <c r="G582" s="54"/>
      <c r="H582" s="34"/>
      <c r="I582" s="35"/>
      <c r="J582" s="35"/>
      <c r="K582" s="35"/>
    </row>
    <row r="583" spans="2:11" ht="14.25" customHeight="1" x14ac:dyDescent="0.3">
      <c r="B583" s="36"/>
      <c r="G583" s="54"/>
      <c r="H583" s="34"/>
      <c r="I583" s="35"/>
      <c r="J583" s="35"/>
      <c r="K583" s="35"/>
    </row>
    <row r="584" spans="2:11" ht="14.25" customHeight="1" x14ac:dyDescent="0.3">
      <c r="B584" s="36"/>
      <c r="G584" s="54"/>
      <c r="H584" s="34"/>
      <c r="I584" s="35"/>
      <c r="J584" s="35"/>
      <c r="K584" s="35"/>
    </row>
    <row r="585" spans="2:11" ht="14.25" customHeight="1" x14ac:dyDescent="0.3">
      <c r="B585" s="36"/>
      <c r="G585" s="54"/>
      <c r="H585" s="34"/>
      <c r="I585" s="35"/>
      <c r="J585" s="35"/>
      <c r="K585" s="35"/>
    </row>
    <row r="586" spans="2:11" ht="14.25" customHeight="1" x14ac:dyDescent="0.3">
      <c r="B586" s="36"/>
      <c r="G586" s="54"/>
      <c r="H586" s="34"/>
      <c r="I586" s="35"/>
      <c r="J586" s="35"/>
      <c r="K586" s="35"/>
    </row>
    <row r="587" spans="2:11" ht="14.25" customHeight="1" x14ac:dyDescent="0.3">
      <c r="B587" s="36"/>
      <c r="G587" s="54"/>
      <c r="H587" s="34"/>
      <c r="I587" s="35"/>
      <c r="J587" s="35"/>
      <c r="K587" s="35"/>
    </row>
    <row r="588" spans="2:11" ht="14.25" customHeight="1" x14ac:dyDescent="0.3">
      <c r="B588" s="36"/>
      <c r="G588" s="54"/>
      <c r="H588" s="34"/>
      <c r="I588" s="35"/>
      <c r="J588" s="35"/>
      <c r="K588" s="35"/>
    </row>
    <row r="589" spans="2:11" ht="14.25" customHeight="1" x14ac:dyDescent="0.3">
      <c r="B589" s="36"/>
      <c r="G589" s="54"/>
      <c r="H589" s="34"/>
      <c r="I589" s="35"/>
      <c r="J589" s="35"/>
      <c r="K589" s="35"/>
    </row>
    <row r="590" spans="2:11" ht="14.25" customHeight="1" x14ac:dyDescent="0.3">
      <c r="B590" s="36"/>
      <c r="G590" s="54"/>
      <c r="H590" s="34"/>
      <c r="I590" s="35"/>
      <c r="J590" s="35"/>
      <c r="K590" s="35"/>
    </row>
    <row r="591" spans="2:11" ht="14.25" customHeight="1" x14ac:dyDescent="0.3">
      <c r="B591" s="36"/>
      <c r="G591" s="54"/>
      <c r="H591" s="34"/>
      <c r="I591" s="35"/>
      <c r="J591" s="35"/>
      <c r="K591" s="35"/>
    </row>
    <row r="592" spans="2:11" ht="14.25" customHeight="1" x14ac:dyDescent="0.3">
      <c r="B592" s="36"/>
      <c r="G592" s="54"/>
      <c r="H592" s="34"/>
      <c r="I592" s="35"/>
      <c r="J592" s="35"/>
      <c r="K592" s="35"/>
    </row>
    <row r="593" spans="2:11" ht="14.25" customHeight="1" x14ac:dyDescent="0.3">
      <c r="B593" s="36"/>
      <c r="G593" s="54"/>
      <c r="H593" s="34"/>
      <c r="I593" s="35"/>
      <c r="J593" s="35"/>
      <c r="K593" s="35"/>
    </row>
    <row r="594" spans="2:11" ht="14.25" customHeight="1" x14ac:dyDescent="0.3">
      <c r="B594" s="36"/>
      <c r="G594" s="54"/>
      <c r="H594" s="34"/>
      <c r="I594" s="35"/>
      <c r="J594" s="35"/>
      <c r="K594" s="35"/>
    </row>
    <row r="595" spans="2:11" ht="14.25" customHeight="1" x14ac:dyDescent="0.3">
      <c r="B595" s="36"/>
      <c r="G595" s="54"/>
      <c r="H595" s="34"/>
      <c r="I595" s="35"/>
      <c r="J595" s="35"/>
      <c r="K595" s="35"/>
    </row>
    <row r="596" spans="2:11" ht="14.25" customHeight="1" x14ac:dyDescent="0.3">
      <c r="B596" s="36"/>
      <c r="G596" s="54"/>
      <c r="H596" s="34"/>
      <c r="I596" s="35"/>
      <c r="J596" s="35"/>
      <c r="K596" s="35"/>
    </row>
    <row r="597" spans="2:11" ht="14.25" customHeight="1" x14ac:dyDescent="0.3">
      <c r="B597" s="36"/>
      <c r="G597" s="54"/>
      <c r="H597" s="34"/>
      <c r="I597" s="35"/>
      <c r="J597" s="35"/>
      <c r="K597" s="35"/>
    </row>
    <row r="598" spans="2:11" ht="14.25" customHeight="1" x14ac:dyDescent="0.3">
      <c r="B598" s="36"/>
      <c r="G598" s="54"/>
      <c r="H598" s="34"/>
      <c r="I598" s="35"/>
      <c r="J598" s="35"/>
      <c r="K598" s="35"/>
    </row>
    <row r="599" spans="2:11" ht="14.25" customHeight="1" x14ac:dyDescent="0.3">
      <c r="B599" s="36"/>
      <c r="G599" s="54"/>
      <c r="H599" s="34"/>
      <c r="I599" s="35"/>
      <c r="J599" s="35"/>
      <c r="K599" s="35"/>
    </row>
    <row r="600" spans="2:11" ht="14.25" customHeight="1" x14ac:dyDescent="0.3">
      <c r="B600" s="36"/>
      <c r="G600" s="54"/>
      <c r="H600" s="34"/>
      <c r="I600" s="35"/>
      <c r="J600" s="35"/>
      <c r="K600" s="35"/>
    </row>
    <row r="601" spans="2:11" ht="14.25" customHeight="1" x14ac:dyDescent="0.3">
      <c r="B601" s="36"/>
      <c r="G601" s="54"/>
      <c r="H601" s="34"/>
      <c r="I601" s="35"/>
      <c r="J601" s="35"/>
      <c r="K601" s="35"/>
    </row>
    <row r="602" spans="2:11" ht="14.25" customHeight="1" x14ac:dyDescent="0.3">
      <c r="B602" s="36"/>
      <c r="G602" s="54"/>
      <c r="H602" s="34"/>
      <c r="I602" s="35"/>
      <c r="J602" s="35"/>
      <c r="K602" s="35"/>
    </row>
    <row r="603" spans="2:11" ht="14.25" customHeight="1" x14ac:dyDescent="0.3">
      <c r="B603" s="36"/>
      <c r="G603" s="54"/>
      <c r="H603" s="34"/>
      <c r="I603" s="35"/>
      <c r="J603" s="35"/>
      <c r="K603" s="35"/>
    </row>
    <row r="604" spans="2:11" ht="14.25" customHeight="1" x14ac:dyDescent="0.3">
      <c r="B604" s="36"/>
      <c r="G604" s="54"/>
      <c r="H604" s="34"/>
      <c r="I604" s="35"/>
      <c r="J604" s="35"/>
      <c r="K604" s="35"/>
    </row>
    <row r="605" spans="2:11" ht="14.25" customHeight="1" x14ac:dyDescent="0.3">
      <c r="B605" s="36"/>
      <c r="G605" s="54"/>
      <c r="H605" s="34"/>
      <c r="I605" s="35"/>
      <c r="J605" s="35"/>
      <c r="K605" s="35"/>
    </row>
    <row r="606" spans="2:11" ht="14.25" customHeight="1" x14ac:dyDescent="0.3">
      <c r="B606" s="36"/>
      <c r="G606" s="54"/>
      <c r="H606" s="34"/>
      <c r="I606" s="35"/>
      <c r="J606" s="35"/>
      <c r="K606" s="35"/>
    </row>
    <row r="607" spans="2:11" ht="14.25" customHeight="1" x14ac:dyDescent="0.3">
      <c r="B607" s="36"/>
      <c r="G607" s="54"/>
      <c r="H607" s="34"/>
      <c r="I607" s="35"/>
      <c r="J607" s="35"/>
      <c r="K607" s="35"/>
    </row>
    <row r="608" spans="2:11" ht="14.25" customHeight="1" x14ac:dyDescent="0.3">
      <c r="B608" s="36"/>
      <c r="G608" s="54"/>
      <c r="H608" s="34"/>
      <c r="I608" s="35"/>
      <c r="J608" s="35"/>
      <c r="K608" s="35"/>
    </row>
    <row r="609" spans="2:11" ht="14.25" customHeight="1" x14ac:dyDescent="0.3">
      <c r="B609" s="36"/>
      <c r="G609" s="54"/>
      <c r="H609" s="34"/>
      <c r="I609" s="35"/>
      <c r="J609" s="35"/>
      <c r="K609" s="35"/>
    </row>
    <row r="610" spans="2:11" ht="14.25" customHeight="1" x14ac:dyDescent="0.3">
      <c r="B610" s="36"/>
      <c r="G610" s="54"/>
      <c r="H610" s="34"/>
      <c r="I610" s="35"/>
      <c r="J610" s="35"/>
      <c r="K610" s="35"/>
    </row>
    <row r="611" spans="2:11" ht="14.25" customHeight="1" x14ac:dyDescent="0.3">
      <c r="B611" s="36"/>
      <c r="G611" s="54"/>
      <c r="H611" s="34"/>
      <c r="I611" s="35"/>
      <c r="J611" s="35"/>
      <c r="K611" s="35"/>
    </row>
    <row r="612" spans="2:11" ht="14.25" customHeight="1" x14ac:dyDescent="0.3">
      <c r="B612" s="36"/>
      <c r="G612" s="54"/>
      <c r="H612" s="34"/>
      <c r="I612" s="35"/>
      <c r="J612" s="35"/>
      <c r="K612" s="35"/>
    </row>
    <row r="613" spans="2:11" ht="14.25" customHeight="1" x14ac:dyDescent="0.3">
      <c r="B613" s="36"/>
      <c r="G613" s="54"/>
      <c r="H613" s="34"/>
      <c r="I613" s="35"/>
      <c r="J613" s="35"/>
      <c r="K613" s="35"/>
    </row>
    <row r="614" spans="2:11" ht="14.25" customHeight="1" x14ac:dyDescent="0.3">
      <c r="B614" s="36"/>
      <c r="G614" s="54"/>
      <c r="H614" s="34"/>
      <c r="I614" s="35"/>
      <c r="J614" s="35"/>
      <c r="K614" s="35"/>
    </row>
    <row r="615" spans="2:11" ht="14.25" customHeight="1" x14ac:dyDescent="0.3">
      <c r="B615" s="36"/>
      <c r="G615" s="54"/>
      <c r="H615" s="34"/>
      <c r="I615" s="35"/>
      <c r="J615" s="35"/>
      <c r="K615" s="35"/>
    </row>
    <row r="616" spans="2:11" ht="14.25" customHeight="1" x14ac:dyDescent="0.3">
      <c r="B616" s="36"/>
      <c r="G616" s="54"/>
      <c r="H616" s="34"/>
      <c r="I616" s="35"/>
      <c r="J616" s="35"/>
      <c r="K616" s="35"/>
    </row>
    <row r="617" spans="2:11" ht="14.25" customHeight="1" x14ac:dyDescent="0.3">
      <c r="B617" s="36"/>
      <c r="G617" s="54"/>
      <c r="H617" s="34"/>
      <c r="I617" s="35"/>
      <c r="J617" s="35"/>
      <c r="K617" s="35"/>
    </row>
    <row r="618" spans="2:11" ht="14.25" customHeight="1" x14ac:dyDescent="0.3">
      <c r="B618" s="36"/>
      <c r="G618" s="54"/>
      <c r="H618" s="34"/>
      <c r="I618" s="35"/>
      <c r="J618" s="35"/>
      <c r="K618" s="35"/>
    </row>
    <row r="619" spans="2:11" ht="14.25" customHeight="1" x14ac:dyDescent="0.3">
      <c r="B619" s="36"/>
      <c r="G619" s="54"/>
      <c r="H619" s="34"/>
      <c r="I619" s="35"/>
      <c r="J619" s="35"/>
      <c r="K619" s="35"/>
    </row>
    <row r="620" spans="2:11" ht="14.25" customHeight="1" x14ac:dyDescent="0.3">
      <c r="B620" s="36"/>
      <c r="G620" s="54"/>
      <c r="H620" s="34"/>
      <c r="I620" s="35"/>
      <c r="J620" s="35"/>
      <c r="K620" s="35"/>
    </row>
    <row r="621" spans="2:11" ht="14.25" customHeight="1" x14ac:dyDescent="0.3">
      <c r="B621" s="36"/>
      <c r="G621" s="54"/>
      <c r="H621" s="34"/>
      <c r="I621" s="35"/>
      <c r="J621" s="35"/>
      <c r="K621" s="35"/>
    </row>
    <row r="622" spans="2:11" ht="14.25" customHeight="1" x14ac:dyDescent="0.3">
      <c r="B622" s="36"/>
      <c r="G622" s="54"/>
      <c r="H622" s="34"/>
      <c r="I622" s="35"/>
      <c r="J622" s="35"/>
      <c r="K622" s="35"/>
    </row>
    <row r="623" spans="2:11" ht="14.25" customHeight="1" x14ac:dyDescent="0.3">
      <c r="B623" s="36"/>
      <c r="G623" s="54"/>
      <c r="H623" s="34"/>
      <c r="I623" s="35"/>
      <c r="J623" s="35"/>
      <c r="K623" s="35"/>
    </row>
    <row r="624" spans="2:11" ht="14.25" customHeight="1" x14ac:dyDescent="0.3">
      <c r="B624" s="36"/>
      <c r="G624" s="54"/>
      <c r="H624" s="34"/>
      <c r="I624" s="35"/>
      <c r="J624" s="35"/>
      <c r="K624" s="35"/>
    </row>
    <row r="625" spans="2:11" ht="14.25" customHeight="1" x14ac:dyDescent="0.3">
      <c r="B625" s="36"/>
      <c r="G625" s="54"/>
      <c r="H625" s="34"/>
      <c r="I625" s="35"/>
      <c r="J625" s="35"/>
      <c r="K625" s="35"/>
    </row>
    <row r="626" spans="2:11" ht="14.25" customHeight="1" x14ac:dyDescent="0.3">
      <c r="B626" s="36"/>
      <c r="G626" s="54"/>
      <c r="H626" s="34"/>
      <c r="I626" s="35"/>
      <c r="J626" s="35"/>
      <c r="K626" s="35"/>
    </row>
    <row r="627" spans="2:11" ht="14.25" customHeight="1" x14ac:dyDescent="0.3">
      <c r="B627" s="36"/>
      <c r="G627" s="54"/>
      <c r="H627" s="34"/>
      <c r="I627" s="35"/>
      <c r="J627" s="35"/>
      <c r="K627" s="35"/>
    </row>
    <row r="628" spans="2:11" ht="14.25" customHeight="1" x14ac:dyDescent="0.3">
      <c r="B628" s="36"/>
      <c r="G628" s="54"/>
      <c r="H628" s="34"/>
      <c r="I628" s="35"/>
      <c r="J628" s="35"/>
      <c r="K628" s="35"/>
    </row>
    <row r="629" spans="2:11" ht="14.25" customHeight="1" x14ac:dyDescent="0.3">
      <c r="B629" s="36"/>
      <c r="G629" s="54"/>
      <c r="H629" s="34"/>
      <c r="I629" s="35"/>
      <c r="J629" s="35"/>
      <c r="K629" s="35"/>
    </row>
    <row r="630" spans="2:11" ht="14.25" customHeight="1" x14ac:dyDescent="0.3">
      <c r="B630" s="36"/>
      <c r="G630" s="54"/>
      <c r="H630" s="34"/>
      <c r="I630" s="35"/>
      <c r="J630" s="35"/>
      <c r="K630" s="35"/>
    </row>
    <row r="631" spans="2:11" ht="14.25" customHeight="1" x14ac:dyDescent="0.3">
      <c r="B631" s="36"/>
      <c r="G631" s="54"/>
      <c r="H631" s="34"/>
      <c r="I631" s="35"/>
      <c r="J631" s="35"/>
      <c r="K631" s="35"/>
    </row>
    <row r="632" spans="2:11" ht="14.25" customHeight="1" x14ac:dyDescent="0.3">
      <c r="B632" s="36"/>
      <c r="G632" s="54"/>
      <c r="H632" s="34"/>
      <c r="I632" s="35"/>
      <c r="J632" s="35"/>
      <c r="K632" s="35"/>
    </row>
    <row r="633" spans="2:11" ht="14.25" customHeight="1" x14ac:dyDescent="0.3">
      <c r="B633" s="36"/>
      <c r="G633" s="54"/>
      <c r="H633" s="34"/>
      <c r="I633" s="35"/>
      <c r="J633" s="35"/>
      <c r="K633" s="35"/>
    </row>
    <row r="634" spans="2:11" ht="14.25" customHeight="1" x14ac:dyDescent="0.3">
      <c r="B634" s="36"/>
      <c r="G634" s="54"/>
      <c r="H634" s="34"/>
      <c r="I634" s="35"/>
      <c r="J634" s="35"/>
      <c r="K634" s="35"/>
    </row>
    <row r="635" spans="2:11" ht="14.25" customHeight="1" x14ac:dyDescent="0.3">
      <c r="B635" s="36"/>
      <c r="G635" s="54"/>
      <c r="H635" s="34"/>
      <c r="I635" s="35"/>
      <c r="J635" s="35"/>
      <c r="K635" s="35"/>
    </row>
    <row r="636" spans="2:11" ht="14.25" customHeight="1" x14ac:dyDescent="0.3">
      <c r="B636" s="36"/>
      <c r="G636" s="54"/>
      <c r="H636" s="34"/>
      <c r="I636" s="35"/>
      <c r="J636" s="35"/>
      <c r="K636" s="35"/>
    </row>
    <row r="637" spans="2:11" ht="14.25" customHeight="1" x14ac:dyDescent="0.3">
      <c r="B637" s="36"/>
      <c r="G637" s="54"/>
      <c r="H637" s="34"/>
      <c r="I637" s="35"/>
      <c r="J637" s="35"/>
      <c r="K637" s="35"/>
    </row>
    <row r="638" spans="2:11" ht="14.25" customHeight="1" x14ac:dyDescent="0.3">
      <c r="B638" s="36"/>
      <c r="G638" s="54"/>
      <c r="H638" s="34"/>
      <c r="I638" s="35"/>
      <c r="J638" s="35"/>
      <c r="K638" s="35"/>
    </row>
    <row r="639" spans="2:11" ht="14.25" customHeight="1" x14ac:dyDescent="0.3">
      <c r="B639" s="36"/>
      <c r="G639" s="54"/>
      <c r="H639" s="34"/>
      <c r="I639" s="35"/>
      <c r="J639" s="35"/>
      <c r="K639" s="35"/>
    </row>
    <row r="640" spans="2:11" ht="14.25" customHeight="1" x14ac:dyDescent="0.3">
      <c r="B640" s="36"/>
      <c r="G640" s="54"/>
      <c r="H640" s="34"/>
      <c r="I640" s="35"/>
      <c r="J640" s="35"/>
      <c r="K640" s="35"/>
    </row>
    <row r="641" spans="2:11" ht="14.25" customHeight="1" x14ac:dyDescent="0.3">
      <c r="B641" s="36"/>
      <c r="G641" s="54"/>
      <c r="H641" s="34"/>
      <c r="I641" s="35"/>
      <c r="J641" s="35"/>
      <c r="K641" s="35"/>
    </row>
    <row r="642" spans="2:11" ht="14.25" customHeight="1" x14ac:dyDescent="0.3">
      <c r="B642" s="36"/>
      <c r="G642" s="54"/>
      <c r="H642" s="34"/>
      <c r="I642" s="35"/>
      <c r="J642" s="35"/>
      <c r="K642" s="35"/>
    </row>
    <row r="643" spans="2:11" ht="14.25" customHeight="1" x14ac:dyDescent="0.3">
      <c r="B643" s="36"/>
      <c r="G643" s="54"/>
      <c r="H643" s="34"/>
      <c r="I643" s="35"/>
      <c r="J643" s="35"/>
      <c r="K643" s="35"/>
    </row>
    <row r="644" spans="2:11" ht="14.25" customHeight="1" x14ac:dyDescent="0.3">
      <c r="B644" s="36"/>
      <c r="G644" s="54"/>
      <c r="H644" s="34"/>
      <c r="I644" s="35"/>
      <c r="J644" s="35"/>
      <c r="K644" s="35"/>
    </row>
    <row r="645" spans="2:11" ht="14.25" customHeight="1" x14ac:dyDescent="0.3">
      <c r="B645" s="36"/>
      <c r="G645" s="54"/>
      <c r="H645" s="34"/>
      <c r="I645" s="35"/>
      <c r="J645" s="35"/>
      <c r="K645" s="35"/>
    </row>
    <row r="646" spans="2:11" ht="14.25" customHeight="1" x14ac:dyDescent="0.3">
      <c r="B646" s="36"/>
      <c r="G646" s="54"/>
      <c r="H646" s="34"/>
      <c r="I646" s="35"/>
      <c r="J646" s="35"/>
      <c r="K646" s="35"/>
    </row>
    <row r="647" spans="2:11" ht="14.25" customHeight="1" x14ac:dyDescent="0.3">
      <c r="B647" s="36"/>
      <c r="G647" s="54"/>
      <c r="H647" s="34"/>
      <c r="I647" s="35"/>
      <c r="J647" s="35"/>
      <c r="K647" s="35"/>
    </row>
    <row r="648" spans="2:11" ht="14.25" customHeight="1" x14ac:dyDescent="0.3">
      <c r="B648" s="36"/>
      <c r="G648" s="54"/>
      <c r="H648" s="34"/>
      <c r="I648" s="35"/>
      <c r="J648" s="35"/>
      <c r="K648" s="35"/>
    </row>
    <row r="649" spans="2:11" ht="14.25" customHeight="1" x14ac:dyDescent="0.3">
      <c r="B649" s="36"/>
      <c r="G649" s="54"/>
      <c r="H649" s="34"/>
      <c r="I649" s="35"/>
      <c r="J649" s="35"/>
      <c r="K649" s="35"/>
    </row>
    <row r="650" spans="2:11" ht="14.25" customHeight="1" x14ac:dyDescent="0.3">
      <c r="B650" s="36"/>
      <c r="G650" s="54"/>
      <c r="H650" s="34"/>
      <c r="I650" s="35"/>
      <c r="J650" s="35"/>
      <c r="K650" s="35"/>
    </row>
    <row r="651" spans="2:11" ht="14.25" customHeight="1" x14ac:dyDescent="0.3">
      <c r="B651" s="36"/>
      <c r="G651" s="54"/>
      <c r="H651" s="34"/>
      <c r="I651" s="35"/>
      <c r="J651" s="35"/>
      <c r="K651" s="35"/>
    </row>
    <row r="652" spans="2:11" ht="14.25" customHeight="1" x14ac:dyDescent="0.3">
      <c r="B652" s="36"/>
      <c r="G652" s="54"/>
      <c r="H652" s="34"/>
      <c r="I652" s="35"/>
      <c r="J652" s="35"/>
      <c r="K652" s="35"/>
    </row>
    <row r="653" spans="2:11" ht="14.25" customHeight="1" x14ac:dyDescent="0.3">
      <c r="B653" s="36"/>
      <c r="G653" s="54"/>
      <c r="H653" s="34"/>
      <c r="I653" s="35"/>
      <c r="J653" s="35"/>
      <c r="K653" s="35"/>
    </row>
    <row r="654" spans="2:11" ht="14.25" customHeight="1" x14ac:dyDescent="0.3">
      <c r="B654" s="36"/>
      <c r="G654" s="54"/>
      <c r="H654" s="34"/>
      <c r="I654" s="35"/>
      <c r="J654" s="35"/>
      <c r="K654" s="35"/>
    </row>
    <row r="655" spans="2:11" ht="14.25" customHeight="1" x14ac:dyDescent="0.3">
      <c r="B655" s="36"/>
      <c r="G655" s="54"/>
      <c r="H655" s="34"/>
      <c r="I655" s="35"/>
      <c r="J655" s="35"/>
      <c r="K655" s="35"/>
    </row>
    <row r="656" spans="2:11" ht="14.25" customHeight="1" x14ac:dyDescent="0.3">
      <c r="B656" s="36"/>
      <c r="G656" s="54"/>
      <c r="H656" s="34"/>
      <c r="I656" s="35"/>
      <c r="J656" s="35"/>
      <c r="K656" s="35"/>
    </row>
    <row r="657" spans="2:11" ht="14.25" customHeight="1" x14ac:dyDescent="0.3">
      <c r="B657" s="36"/>
      <c r="G657" s="54"/>
      <c r="H657" s="34"/>
      <c r="I657" s="35"/>
      <c r="J657" s="35"/>
      <c r="K657" s="35"/>
    </row>
    <row r="658" spans="2:11" ht="14.25" customHeight="1" x14ac:dyDescent="0.3">
      <c r="B658" s="36"/>
      <c r="G658" s="54"/>
      <c r="H658" s="34"/>
      <c r="I658" s="35"/>
      <c r="J658" s="35"/>
      <c r="K658" s="35"/>
    </row>
    <row r="659" spans="2:11" ht="14.25" customHeight="1" x14ac:dyDescent="0.3">
      <c r="B659" s="36"/>
      <c r="G659" s="54"/>
      <c r="H659" s="34"/>
      <c r="I659" s="35"/>
      <c r="J659" s="35"/>
      <c r="K659" s="35"/>
    </row>
    <row r="660" spans="2:11" ht="14.25" customHeight="1" x14ac:dyDescent="0.3">
      <c r="B660" s="36"/>
      <c r="G660" s="54"/>
      <c r="H660" s="34"/>
      <c r="I660" s="35"/>
      <c r="J660" s="35"/>
      <c r="K660" s="35"/>
    </row>
    <row r="661" spans="2:11" ht="14.25" customHeight="1" x14ac:dyDescent="0.3">
      <c r="B661" s="36"/>
      <c r="G661" s="54"/>
      <c r="H661" s="34"/>
      <c r="I661" s="35"/>
      <c r="J661" s="35"/>
      <c r="K661" s="35"/>
    </row>
    <row r="662" spans="2:11" ht="14.25" customHeight="1" x14ac:dyDescent="0.3">
      <c r="B662" s="36"/>
      <c r="G662" s="54"/>
      <c r="H662" s="34"/>
      <c r="I662" s="35"/>
      <c r="J662" s="35"/>
      <c r="K662" s="35"/>
    </row>
    <row r="663" spans="2:11" ht="14.25" customHeight="1" x14ac:dyDescent="0.3">
      <c r="B663" s="36"/>
      <c r="G663" s="54"/>
      <c r="H663" s="34"/>
      <c r="I663" s="35"/>
      <c r="J663" s="35"/>
      <c r="K663" s="35"/>
    </row>
    <row r="664" spans="2:11" ht="14.25" customHeight="1" x14ac:dyDescent="0.3">
      <c r="B664" s="36"/>
      <c r="G664" s="54"/>
      <c r="H664" s="34"/>
      <c r="I664" s="35"/>
      <c r="J664" s="35"/>
      <c r="K664" s="35"/>
    </row>
    <row r="665" spans="2:11" ht="14.25" customHeight="1" x14ac:dyDescent="0.3">
      <c r="B665" s="36"/>
      <c r="G665" s="54"/>
      <c r="H665" s="34"/>
      <c r="I665" s="35"/>
      <c r="J665" s="35"/>
      <c r="K665" s="35"/>
    </row>
    <row r="666" spans="2:11" ht="14.25" customHeight="1" x14ac:dyDescent="0.3">
      <c r="B666" s="36"/>
      <c r="G666" s="54"/>
      <c r="H666" s="34"/>
      <c r="I666" s="35"/>
      <c r="J666" s="35"/>
      <c r="K666" s="35"/>
    </row>
    <row r="667" spans="2:11" ht="14.25" customHeight="1" x14ac:dyDescent="0.3">
      <c r="B667" s="36"/>
      <c r="G667" s="54"/>
      <c r="H667" s="34"/>
      <c r="I667" s="35"/>
      <c r="J667" s="35"/>
      <c r="K667" s="35"/>
    </row>
    <row r="668" spans="2:11" ht="14.25" customHeight="1" x14ac:dyDescent="0.3">
      <c r="B668" s="36"/>
      <c r="G668" s="54"/>
      <c r="H668" s="34"/>
      <c r="I668" s="35"/>
      <c r="J668" s="35"/>
      <c r="K668" s="35"/>
    </row>
    <row r="669" spans="2:11" ht="14.25" customHeight="1" x14ac:dyDescent="0.3">
      <c r="B669" s="36"/>
      <c r="G669" s="54"/>
      <c r="H669" s="34"/>
      <c r="I669" s="35"/>
      <c r="J669" s="35"/>
      <c r="K669" s="35"/>
    </row>
    <row r="670" spans="2:11" ht="14.25" customHeight="1" x14ac:dyDescent="0.3">
      <c r="B670" s="36"/>
      <c r="G670" s="54"/>
      <c r="H670" s="34"/>
      <c r="I670" s="35"/>
      <c r="J670" s="35"/>
      <c r="K670" s="35"/>
    </row>
    <row r="671" spans="2:11" ht="14.25" customHeight="1" x14ac:dyDescent="0.3">
      <c r="B671" s="36"/>
      <c r="G671" s="54"/>
      <c r="H671" s="34"/>
      <c r="I671" s="35"/>
      <c r="J671" s="35"/>
      <c r="K671" s="35"/>
    </row>
    <row r="672" spans="2:11" ht="14.25" customHeight="1" x14ac:dyDescent="0.3">
      <c r="B672" s="36"/>
      <c r="G672" s="54"/>
      <c r="H672" s="34"/>
      <c r="I672" s="35"/>
      <c r="J672" s="35"/>
      <c r="K672" s="35"/>
    </row>
    <row r="673" spans="2:11" ht="14.25" customHeight="1" x14ac:dyDescent="0.3">
      <c r="B673" s="36"/>
      <c r="G673" s="54"/>
      <c r="H673" s="34"/>
      <c r="I673" s="35"/>
      <c r="J673" s="35"/>
      <c r="K673" s="35"/>
    </row>
    <row r="674" spans="2:11" ht="14.25" customHeight="1" x14ac:dyDescent="0.3">
      <c r="B674" s="36"/>
      <c r="G674" s="54"/>
      <c r="H674" s="34"/>
      <c r="I674" s="35"/>
      <c r="J674" s="35"/>
      <c r="K674" s="35"/>
    </row>
    <row r="675" spans="2:11" ht="14.25" customHeight="1" x14ac:dyDescent="0.3">
      <c r="B675" s="36"/>
      <c r="G675" s="54"/>
      <c r="H675" s="34"/>
      <c r="I675" s="35"/>
      <c r="J675" s="35"/>
      <c r="K675" s="35"/>
    </row>
    <row r="676" spans="2:11" ht="14.25" customHeight="1" x14ac:dyDescent="0.3">
      <c r="B676" s="36"/>
      <c r="G676" s="54"/>
      <c r="H676" s="34"/>
      <c r="I676" s="35"/>
      <c r="J676" s="35"/>
      <c r="K676" s="35"/>
    </row>
    <row r="677" spans="2:11" ht="14.25" customHeight="1" x14ac:dyDescent="0.3">
      <c r="B677" s="36"/>
      <c r="G677" s="54"/>
      <c r="H677" s="34"/>
      <c r="I677" s="35"/>
      <c r="J677" s="35"/>
      <c r="K677" s="35"/>
    </row>
    <row r="678" spans="2:11" ht="14.25" customHeight="1" x14ac:dyDescent="0.3">
      <c r="B678" s="36"/>
      <c r="G678" s="54"/>
      <c r="H678" s="34"/>
      <c r="I678" s="35"/>
      <c r="J678" s="35"/>
      <c r="K678" s="35"/>
    </row>
    <row r="679" spans="2:11" ht="14.25" customHeight="1" x14ac:dyDescent="0.3">
      <c r="B679" s="36"/>
      <c r="G679" s="54"/>
      <c r="H679" s="34"/>
      <c r="I679" s="35"/>
      <c r="J679" s="35"/>
      <c r="K679" s="35"/>
    </row>
    <row r="680" spans="2:11" ht="14.25" customHeight="1" x14ac:dyDescent="0.3">
      <c r="B680" s="36"/>
      <c r="G680" s="54"/>
      <c r="H680" s="34"/>
      <c r="I680" s="35"/>
      <c r="J680" s="35"/>
      <c r="K680" s="35"/>
    </row>
    <row r="681" spans="2:11" ht="14.25" customHeight="1" x14ac:dyDescent="0.3">
      <c r="B681" s="36"/>
      <c r="G681" s="54"/>
      <c r="H681" s="34"/>
      <c r="I681" s="35"/>
      <c r="J681" s="35"/>
      <c r="K681" s="35"/>
    </row>
    <row r="682" spans="2:11" ht="14.25" customHeight="1" x14ac:dyDescent="0.3">
      <c r="B682" s="36"/>
      <c r="G682" s="54"/>
      <c r="H682" s="34"/>
      <c r="I682" s="35"/>
      <c r="J682" s="35"/>
      <c r="K682" s="35"/>
    </row>
    <row r="683" spans="2:11" ht="14.25" customHeight="1" x14ac:dyDescent="0.3">
      <c r="B683" s="36"/>
      <c r="G683" s="54"/>
      <c r="H683" s="34"/>
      <c r="I683" s="35"/>
      <c r="J683" s="35"/>
      <c r="K683" s="35"/>
    </row>
    <row r="684" spans="2:11" ht="14.25" customHeight="1" x14ac:dyDescent="0.3">
      <c r="B684" s="36"/>
      <c r="G684" s="54"/>
      <c r="H684" s="34"/>
      <c r="I684" s="35"/>
      <c r="J684" s="35"/>
      <c r="K684" s="35"/>
    </row>
    <row r="685" spans="2:11" ht="14.25" customHeight="1" x14ac:dyDescent="0.3">
      <c r="B685" s="36"/>
      <c r="G685" s="54"/>
      <c r="H685" s="34"/>
      <c r="I685" s="35"/>
      <c r="J685" s="35"/>
      <c r="K685" s="35"/>
    </row>
    <row r="686" spans="2:11" ht="14.25" customHeight="1" x14ac:dyDescent="0.3">
      <c r="B686" s="36"/>
      <c r="G686" s="54"/>
      <c r="H686" s="34"/>
      <c r="I686" s="35"/>
      <c r="J686" s="35"/>
      <c r="K686" s="35"/>
    </row>
    <row r="687" spans="2:11" ht="14.25" customHeight="1" x14ac:dyDescent="0.3">
      <c r="B687" s="36"/>
      <c r="G687" s="54"/>
      <c r="H687" s="34"/>
      <c r="I687" s="35"/>
      <c r="J687" s="35"/>
      <c r="K687" s="35"/>
    </row>
    <row r="688" spans="2:11" ht="14.25" customHeight="1" x14ac:dyDescent="0.3">
      <c r="B688" s="36"/>
      <c r="G688" s="54"/>
      <c r="H688" s="34"/>
      <c r="I688" s="35"/>
      <c r="J688" s="35"/>
      <c r="K688" s="35"/>
    </row>
    <row r="689" spans="2:11" ht="14.25" customHeight="1" x14ac:dyDescent="0.3">
      <c r="B689" s="36"/>
      <c r="G689" s="54"/>
      <c r="H689" s="34"/>
      <c r="I689" s="35"/>
      <c r="J689" s="35"/>
      <c r="K689" s="35"/>
    </row>
    <row r="690" spans="2:11" ht="14.25" customHeight="1" x14ac:dyDescent="0.3">
      <c r="B690" s="36"/>
      <c r="G690" s="54"/>
      <c r="H690" s="34"/>
      <c r="I690" s="35"/>
      <c r="J690" s="35"/>
      <c r="K690" s="35"/>
    </row>
    <row r="691" spans="2:11" ht="14.25" customHeight="1" x14ac:dyDescent="0.3">
      <c r="B691" s="36"/>
      <c r="G691" s="54"/>
      <c r="H691" s="34"/>
      <c r="I691" s="35"/>
      <c r="J691" s="35"/>
      <c r="K691" s="35"/>
    </row>
    <row r="692" spans="2:11" ht="14.25" customHeight="1" x14ac:dyDescent="0.3">
      <c r="B692" s="36"/>
      <c r="G692" s="54"/>
      <c r="H692" s="34"/>
      <c r="I692" s="35"/>
      <c r="J692" s="35"/>
      <c r="K692" s="35"/>
    </row>
    <row r="693" spans="2:11" ht="14.25" customHeight="1" x14ac:dyDescent="0.3">
      <c r="B693" s="36"/>
      <c r="G693" s="54"/>
      <c r="H693" s="34"/>
      <c r="I693" s="35"/>
      <c r="J693" s="35"/>
      <c r="K693" s="35"/>
    </row>
    <row r="694" spans="2:11" ht="14.25" customHeight="1" x14ac:dyDescent="0.3">
      <c r="B694" s="36"/>
      <c r="G694" s="54"/>
      <c r="H694" s="34"/>
      <c r="I694" s="35"/>
      <c r="J694" s="35"/>
      <c r="K694" s="35"/>
    </row>
    <row r="695" spans="2:11" ht="14.25" customHeight="1" x14ac:dyDescent="0.3">
      <c r="B695" s="36"/>
      <c r="G695" s="54"/>
      <c r="H695" s="34"/>
      <c r="I695" s="35"/>
      <c r="J695" s="35"/>
      <c r="K695" s="35"/>
    </row>
    <row r="696" spans="2:11" ht="14.25" customHeight="1" x14ac:dyDescent="0.3">
      <c r="B696" s="36"/>
      <c r="G696" s="54"/>
      <c r="H696" s="34"/>
      <c r="I696" s="35"/>
      <c r="J696" s="35"/>
      <c r="K696" s="35"/>
    </row>
    <row r="697" spans="2:11" ht="14.25" customHeight="1" x14ac:dyDescent="0.3">
      <c r="B697" s="36"/>
      <c r="G697" s="54"/>
      <c r="H697" s="34"/>
      <c r="I697" s="35"/>
      <c r="J697" s="35"/>
      <c r="K697" s="35"/>
    </row>
    <row r="698" spans="2:11" ht="14.25" customHeight="1" x14ac:dyDescent="0.3">
      <c r="B698" s="36"/>
      <c r="G698" s="54"/>
      <c r="H698" s="34"/>
      <c r="I698" s="35"/>
      <c r="J698" s="35"/>
      <c r="K698" s="35"/>
    </row>
    <row r="699" spans="2:11" ht="14.25" customHeight="1" x14ac:dyDescent="0.3">
      <c r="B699" s="36"/>
      <c r="G699" s="54"/>
      <c r="H699" s="34"/>
      <c r="I699" s="35"/>
      <c r="J699" s="35"/>
      <c r="K699" s="35"/>
    </row>
    <row r="700" spans="2:11" ht="14.25" customHeight="1" x14ac:dyDescent="0.3">
      <c r="B700" s="36"/>
      <c r="G700" s="54"/>
      <c r="H700" s="34"/>
      <c r="I700" s="35"/>
      <c r="J700" s="35"/>
      <c r="K700" s="35"/>
    </row>
    <row r="701" spans="2:11" ht="14.25" customHeight="1" x14ac:dyDescent="0.3">
      <c r="B701" s="36"/>
      <c r="G701" s="54"/>
      <c r="H701" s="34"/>
      <c r="I701" s="35"/>
      <c r="J701" s="35"/>
      <c r="K701" s="35"/>
    </row>
    <row r="702" spans="2:11" ht="14.25" customHeight="1" x14ac:dyDescent="0.3">
      <c r="B702" s="36"/>
      <c r="G702" s="54"/>
      <c r="H702" s="34"/>
      <c r="I702" s="35"/>
      <c r="J702" s="35"/>
      <c r="K702" s="35"/>
    </row>
    <row r="703" spans="2:11" ht="14.25" customHeight="1" x14ac:dyDescent="0.3">
      <c r="B703" s="36"/>
      <c r="G703" s="54"/>
      <c r="H703" s="34"/>
      <c r="I703" s="35"/>
      <c r="J703" s="35"/>
      <c r="K703" s="35"/>
    </row>
    <row r="704" spans="2:11" ht="14.25" customHeight="1" x14ac:dyDescent="0.3">
      <c r="B704" s="36"/>
      <c r="G704" s="54"/>
      <c r="H704" s="34"/>
      <c r="I704" s="35"/>
      <c r="J704" s="35"/>
      <c r="K704" s="35"/>
    </row>
    <row r="705" spans="2:11" ht="14.25" customHeight="1" x14ac:dyDescent="0.3">
      <c r="B705" s="36"/>
      <c r="G705" s="54"/>
      <c r="H705" s="34"/>
      <c r="I705" s="35"/>
      <c r="J705" s="35"/>
      <c r="K705" s="35"/>
    </row>
    <row r="706" spans="2:11" ht="14.25" customHeight="1" x14ac:dyDescent="0.3">
      <c r="B706" s="36"/>
      <c r="G706" s="54"/>
      <c r="H706" s="34"/>
      <c r="I706" s="35"/>
      <c r="J706" s="35"/>
      <c r="K706" s="35"/>
    </row>
    <row r="707" spans="2:11" ht="14.25" customHeight="1" x14ac:dyDescent="0.3">
      <c r="B707" s="36"/>
      <c r="G707" s="54"/>
      <c r="H707" s="34"/>
      <c r="I707" s="35"/>
      <c r="J707" s="35"/>
      <c r="K707" s="35"/>
    </row>
    <row r="708" spans="2:11" ht="14.25" customHeight="1" x14ac:dyDescent="0.3">
      <c r="B708" s="36"/>
      <c r="G708" s="54"/>
      <c r="H708" s="34"/>
      <c r="I708" s="35"/>
      <c r="J708" s="35"/>
      <c r="K708" s="35"/>
    </row>
    <row r="709" spans="2:11" ht="14.25" customHeight="1" x14ac:dyDescent="0.3">
      <c r="B709" s="36"/>
      <c r="G709" s="54"/>
      <c r="H709" s="34"/>
      <c r="I709" s="35"/>
      <c r="J709" s="35"/>
      <c r="K709" s="35"/>
    </row>
    <row r="710" spans="2:11" ht="14.25" customHeight="1" x14ac:dyDescent="0.3">
      <c r="B710" s="36"/>
      <c r="G710" s="54"/>
      <c r="H710" s="34"/>
      <c r="I710" s="35"/>
      <c r="J710" s="35"/>
      <c r="K710" s="35"/>
    </row>
    <row r="711" spans="2:11" ht="14.25" customHeight="1" x14ac:dyDescent="0.3">
      <c r="B711" s="36"/>
      <c r="G711" s="54"/>
      <c r="H711" s="34"/>
      <c r="I711" s="35"/>
      <c r="J711" s="35"/>
      <c r="K711" s="35"/>
    </row>
    <row r="712" spans="2:11" ht="14.25" customHeight="1" x14ac:dyDescent="0.3">
      <c r="B712" s="36"/>
      <c r="G712" s="54"/>
      <c r="H712" s="34"/>
      <c r="I712" s="35"/>
      <c r="J712" s="35"/>
      <c r="K712" s="35"/>
    </row>
    <row r="713" spans="2:11" ht="14.25" customHeight="1" x14ac:dyDescent="0.3">
      <c r="B713" s="36"/>
      <c r="G713" s="54"/>
      <c r="H713" s="34"/>
      <c r="I713" s="35"/>
      <c r="J713" s="35"/>
      <c r="K713" s="35"/>
    </row>
    <row r="714" spans="2:11" ht="14.25" customHeight="1" x14ac:dyDescent="0.3">
      <c r="B714" s="36"/>
      <c r="G714" s="54"/>
      <c r="H714" s="34"/>
      <c r="I714" s="35"/>
      <c r="J714" s="35"/>
      <c r="K714" s="35"/>
    </row>
    <row r="715" spans="2:11" ht="14.25" customHeight="1" x14ac:dyDescent="0.3">
      <c r="B715" s="36"/>
      <c r="G715" s="54"/>
      <c r="H715" s="34"/>
      <c r="I715" s="35"/>
      <c r="J715" s="35"/>
      <c r="K715" s="35"/>
    </row>
    <row r="716" spans="2:11" ht="14.25" customHeight="1" x14ac:dyDescent="0.3">
      <c r="B716" s="36"/>
      <c r="G716" s="54"/>
      <c r="H716" s="34"/>
      <c r="I716" s="35"/>
      <c r="J716" s="35"/>
      <c r="K716" s="35"/>
    </row>
    <row r="717" spans="2:11" ht="14.25" customHeight="1" x14ac:dyDescent="0.3">
      <c r="B717" s="36"/>
      <c r="G717" s="54"/>
      <c r="H717" s="34"/>
      <c r="I717" s="35"/>
      <c r="J717" s="35"/>
      <c r="K717" s="35"/>
    </row>
    <row r="718" spans="2:11" ht="14.25" customHeight="1" x14ac:dyDescent="0.3">
      <c r="B718" s="36"/>
      <c r="G718" s="54"/>
      <c r="H718" s="34"/>
      <c r="I718" s="35"/>
      <c r="J718" s="35"/>
      <c r="K718" s="35"/>
    </row>
    <row r="719" spans="2:11" ht="14.25" customHeight="1" x14ac:dyDescent="0.3">
      <c r="B719" s="36"/>
      <c r="G719" s="54"/>
      <c r="H719" s="34"/>
      <c r="I719" s="35"/>
      <c r="J719" s="35"/>
      <c r="K719" s="35"/>
    </row>
    <row r="720" spans="2:11" ht="14.25" customHeight="1" x14ac:dyDescent="0.3">
      <c r="B720" s="36"/>
      <c r="G720" s="54"/>
      <c r="H720" s="34"/>
      <c r="I720" s="35"/>
      <c r="J720" s="35"/>
      <c r="K720" s="35"/>
    </row>
    <row r="721" spans="2:11" ht="14.25" customHeight="1" x14ac:dyDescent="0.3">
      <c r="B721" s="36"/>
      <c r="G721" s="54"/>
      <c r="H721" s="34"/>
      <c r="I721" s="35"/>
      <c r="J721" s="35"/>
      <c r="K721" s="35"/>
    </row>
    <row r="722" spans="2:11" ht="14.25" customHeight="1" x14ac:dyDescent="0.3">
      <c r="B722" s="36"/>
      <c r="G722" s="54"/>
      <c r="H722" s="34"/>
      <c r="I722" s="35"/>
      <c r="J722" s="35"/>
      <c r="K722" s="35"/>
    </row>
    <row r="723" spans="2:11" ht="14.25" customHeight="1" x14ac:dyDescent="0.3">
      <c r="B723" s="36"/>
      <c r="G723" s="54"/>
      <c r="H723" s="34"/>
      <c r="I723" s="35"/>
      <c r="J723" s="35"/>
      <c r="K723" s="35"/>
    </row>
    <row r="724" spans="2:11" ht="14.25" customHeight="1" x14ac:dyDescent="0.3">
      <c r="B724" s="36"/>
      <c r="G724" s="54"/>
      <c r="H724" s="34"/>
      <c r="I724" s="35"/>
      <c r="J724" s="35"/>
      <c r="K724" s="35"/>
    </row>
    <row r="725" spans="2:11" ht="14.25" customHeight="1" x14ac:dyDescent="0.3">
      <c r="B725" s="36"/>
      <c r="G725" s="54"/>
      <c r="H725" s="34"/>
      <c r="I725" s="35"/>
      <c r="J725" s="35"/>
      <c r="K725" s="35"/>
    </row>
    <row r="726" spans="2:11" ht="14.25" customHeight="1" x14ac:dyDescent="0.3">
      <c r="B726" s="36"/>
      <c r="G726" s="54"/>
      <c r="H726" s="34"/>
      <c r="I726" s="35"/>
      <c r="J726" s="35"/>
      <c r="K726" s="35"/>
    </row>
    <row r="727" spans="2:11" ht="14.25" customHeight="1" x14ac:dyDescent="0.3">
      <c r="B727" s="36"/>
      <c r="G727" s="54"/>
      <c r="H727" s="34"/>
      <c r="I727" s="35"/>
      <c r="J727" s="35"/>
      <c r="K727" s="35"/>
    </row>
    <row r="728" spans="2:11" ht="14.25" customHeight="1" x14ac:dyDescent="0.3">
      <c r="B728" s="36"/>
      <c r="G728" s="54"/>
      <c r="H728" s="34"/>
      <c r="I728" s="35"/>
      <c r="J728" s="35"/>
      <c r="K728" s="35"/>
    </row>
    <row r="729" spans="2:11" ht="14.25" customHeight="1" x14ac:dyDescent="0.3">
      <c r="B729" s="36"/>
      <c r="G729" s="54"/>
      <c r="H729" s="34"/>
      <c r="I729" s="35"/>
      <c r="J729" s="35"/>
      <c r="K729" s="35"/>
    </row>
    <row r="730" spans="2:11" ht="14.25" customHeight="1" x14ac:dyDescent="0.3">
      <c r="B730" s="36"/>
      <c r="G730" s="54"/>
      <c r="H730" s="34"/>
      <c r="I730" s="35"/>
      <c r="J730" s="35"/>
      <c r="K730" s="35"/>
    </row>
    <row r="731" spans="2:11" ht="14.25" customHeight="1" x14ac:dyDescent="0.3">
      <c r="B731" s="36"/>
      <c r="G731" s="54"/>
      <c r="H731" s="34"/>
      <c r="I731" s="35"/>
      <c r="J731" s="35"/>
      <c r="K731" s="35"/>
    </row>
    <row r="732" spans="2:11" ht="14.25" customHeight="1" x14ac:dyDescent="0.3">
      <c r="B732" s="36"/>
      <c r="G732" s="54"/>
      <c r="H732" s="34"/>
      <c r="I732" s="35"/>
      <c r="J732" s="35"/>
      <c r="K732" s="35"/>
    </row>
    <row r="733" spans="2:11" ht="14.25" customHeight="1" x14ac:dyDescent="0.3">
      <c r="B733" s="36"/>
      <c r="G733" s="54"/>
      <c r="H733" s="34"/>
      <c r="I733" s="35"/>
      <c r="J733" s="35"/>
      <c r="K733" s="35"/>
    </row>
    <row r="734" spans="2:11" ht="14.25" customHeight="1" x14ac:dyDescent="0.3">
      <c r="B734" s="36"/>
      <c r="G734" s="54"/>
      <c r="H734" s="34"/>
      <c r="I734" s="35"/>
      <c r="J734" s="35"/>
      <c r="K734" s="35"/>
    </row>
    <row r="735" spans="2:11" ht="14.25" customHeight="1" x14ac:dyDescent="0.3">
      <c r="B735" s="36"/>
      <c r="G735" s="54"/>
      <c r="H735" s="34"/>
      <c r="I735" s="35"/>
      <c r="J735" s="35"/>
      <c r="K735" s="35"/>
    </row>
    <row r="736" spans="2:11" ht="14.25" customHeight="1" x14ac:dyDescent="0.3">
      <c r="B736" s="36"/>
      <c r="G736" s="54"/>
      <c r="H736" s="34"/>
      <c r="I736" s="35"/>
      <c r="J736" s="35"/>
      <c r="K736" s="35"/>
    </row>
    <row r="737" spans="2:11" ht="14.25" customHeight="1" x14ac:dyDescent="0.3">
      <c r="B737" s="36"/>
      <c r="G737" s="54"/>
      <c r="H737" s="34"/>
      <c r="I737" s="35"/>
      <c r="J737" s="35"/>
      <c r="K737" s="35"/>
    </row>
    <row r="738" spans="2:11" ht="14.25" customHeight="1" x14ac:dyDescent="0.3">
      <c r="B738" s="36"/>
      <c r="G738" s="54"/>
      <c r="H738" s="34"/>
      <c r="I738" s="35"/>
      <c r="J738" s="35"/>
      <c r="K738" s="35"/>
    </row>
    <row r="739" spans="2:11" ht="14.25" customHeight="1" x14ac:dyDescent="0.3">
      <c r="B739" s="36"/>
      <c r="G739" s="54"/>
      <c r="H739" s="34"/>
      <c r="I739" s="35"/>
      <c r="J739" s="35"/>
      <c r="K739" s="35"/>
    </row>
    <row r="740" spans="2:11" ht="14.25" customHeight="1" x14ac:dyDescent="0.3">
      <c r="B740" s="36"/>
      <c r="G740" s="54"/>
      <c r="H740" s="34"/>
      <c r="I740" s="35"/>
      <c r="J740" s="35"/>
      <c r="K740" s="35"/>
    </row>
    <row r="741" spans="2:11" ht="14.25" customHeight="1" x14ac:dyDescent="0.3">
      <c r="B741" s="36"/>
      <c r="G741" s="54"/>
      <c r="H741" s="34"/>
      <c r="I741" s="35"/>
      <c r="J741" s="35"/>
      <c r="K741" s="35"/>
    </row>
    <row r="742" spans="2:11" ht="14.25" customHeight="1" x14ac:dyDescent="0.3">
      <c r="B742" s="36"/>
      <c r="G742" s="54"/>
      <c r="H742" s="34"/>
      <c r="I742" s="35"/>
      <c r="J742" s="35"/>
      <c r="K742" s="35"/>
    </row>
    <row r="743" spans="2:11" ht="14.25" customHeight="1" x14ac:dyDescent="0.3">
      <c r="B743" s="36"/>
      <c r="G743" s="54"/>
      <c r="H743" s="34"/>
      <c r="I743" s="35"/>
      <c r="J743" s="35"/>
      <c r="K743" s="35"/>
    </row>
    <row r="744" spans="2:11" ht="14.25" customHeight="1" x14ac:dyDescent="0.3">
      <c r="B744" s="36"/>
      <c r="G744" s="54"/>
      <c r="H744" s="34"/>
      <c r="I744" s="35"/>
      <c r="J744" s="35"/>
      <c r="K744" s="35"/>
    </row>
    <row r="745" spans="2:11" ht="14.25" customHeight="1" x14ac:dyDescent="0.3">
      <c r="B745" s="36"/>
      <c r="G745" s="54"/>
      <c r="H745" s="34"/>
      <c r="I745" s="35"/>
      <c r="J745" s="35"/>
      <c r="K745" s="35"/>
    </row>
    <row r="746" spans="2:11" ht="14.25" customHeight="1" x14ac:dyDescent="0.3">
      <c r="B746" s="36"/>
      <c r="G746" s="54"/>
      <c r="H746" s="34"/>
      <c r="I746" s="35"/>
      <c r="J746" s="35"/>
      <c r="K746" s="35"/>
    </row>
    <row r="747" spans="2:11" ht="14.25" customHeight="1" x14ac:dyDescent="0.3">
      <c r="B747" s="36"/>
      <c r="G747" s="54"/>
      <c r="H747" s="34"/>
      <c r="I747" s="35"/>
      <c r="J747" s="35"/>
      <c r="K747" s="35"/>
    </row>
    <row r="748" spans="2:11" ht="14.25" customHeight="1" x14ac:dyDescent="0.3">
      <c r="B748" s="36"/>
      <c r="G748" s="54"/>
      <c r="H748" s="34"/>
      <c r="I748" s="35"/>
      <c r="J748" s="35"/>
      <c r="K748" s="35"/>
    </row>
    <row r="749" spans="2:11" ht="14.25" customHeight="1" x14ac:dyDescent="0.3">
      <c r="B749" s="36"/>
      <c r="G749" s="54"/>
      <c r="H749" s="34"/>
      <c r="I749" s="35"/>
      <c r="J749" s="35"/>
      <c r="K749" s="35"/>
    </row>
    <row r="750" spans="2:11" ht="14.25" customHeight="1" x14ac:dyDescent="0.3">
      <c r="B750" s="36"/>
      <c r="G750" s="54"/>
      <c r="H750" s="34"/>
      <c r="I750" s="35"/>
      <c r="J750" s="35"/>
      <c r="K750" s="35"/>
    </row>
    <row r="751" spans="2:11" ht="14.25" customHeight="1" x14ac:dyDescent="0.3">
      <c r="B751" s="36"/>
      <c r="G751" s="54"/>
      <c r="H751" s="34"/>
      <c r="I751" s="35"/>
      <c r="J751" s="35"/>
      <c r="K751" s="35"/>
    </row>
    <row r="752" spans="2:11" ht="14.25" customHeight="1" x14ac:dyDescent="0.3">
      <c r="B752" s="36"/>
      <c r="G752" s="54"/>
      <c r="H752" s="34"/>
      <c r="I752" s="35"/>
      <c r="J752" s="35"/>
      <c r="K752" s="35"/>
    </row>
    <row r="753" spans="2:11" ht="14.25" customHeight="1" x14ac:dyDescent="0.3">
      <c r="B753" s="36"/>
      <c r="G753" s="54"/>
      <c r="H753" s="34"/>
      <c r="I753" s="35"/>
      <c r="J753" s="35"/>
      <c r="K753" s="35"/>
    </row>
    <row r="754" spans="2:11" ht="14.25" customHeight="1" x14ac:dyDescent="0.3">
      <c r="B754" s="36"/>
      <c r="G754" s="54"/>
      <c r="H754" s="34"/>
      <c r="I754" s="35"/>
      <c r="J754" s="35"/>
      <c r="K754" s="35"/>
    </row>
    <row r="755" spans="2:11" ht="14.25" customHeight="1" x14ac:dyDescent="0.3">
      <c r="B755" s="36"/>
      <c r="G755" s="54"/>
      <c r="H755" s="34"/>
      <c r="I755" s="35"/>
      <c r="J755" s="35"/>
      <c r="K755" s="35"/>
    </row>
    <row r="756" spans="2:11" ht="14.25" customHeight="1" x14ac:dyDescent="0.3">
      <c r="B756" s="36"/>
      <c r="G756" s="54"/>
      <c r="H756" s="34"/>
      <c r="I756" s="35"/>
      <c r="J756" s="35"/>
      <c r="K756" s="35"/>
    </row>
    <row r="757" spans="2:11" ht="14.25" customHeight="1" x14ac:dyDescent="0.3">
      <c r="B757" s="36"/>
      <c r="G757" s="54"/>
      <c r="H757" s="34"/>
      <c r="I757" s="35"/>
      <c r="J757" s="35"/>
      <c r="K757" s="35"/>
    </row>
    <row r="758" spans="2:11" ht="14.25" customHeight="1" x14ac:dyDescent="0.3">
      <c r="B758" s="36"/>
      <c r="G758" s="54"/>
      <c r="H758" s="34"/>
      <c r="I758" s="35"/>
      <c r="J758" s="35"/>
      <c r="K758" s="35"/>
    </row>
    <row r="759" spans="2:11" ht="14.25" customHeight="1" x14ac:dyDescent="0.3">
      <c r="B759" s="36"/>
      <c r="G759" s="54"/>
      <c r="H759" s="34"/>
      <c r="I759" s="35"/>
      <c r="J759" s="35"/>
      <c r="K759" s="35"/>
    </row>
    <row r="760" spans="2:11" ht="14.25" customHeight="1" x14ac:dyDescent="0.3">
      <c r="B760" s="36"/>
      <c r="G760" s="54"/>
      <c r="H760" s="34"/>
      <c r="I760" s="35"/>
      <c r="J760" s="35"/>
      <c r="K760" s="35"/>
    </row>
    <row r="761" spans="2:11" ht="14.25" customHeight="1" x14ac:dyDescent="0.3">
      <c r="B761" s="36"/>
      <c r="G761" s="54"/>
      <c r="H761" s="34"/>
      <c r="I761" s="35"/>
      <c r="J761" s="35"/>
      <c r="K761" s="35"/>
    </row>
    <row r="762" spans="2:11" ht="14.25" customHeight="1" x14ac:dyDescent="0.3">
      <c r="B762" s="36"/>
      <c r="G762" s="54"/>
      <c r="H762" s="34"/>
      <c r="I762" s="35"/>
      <c r="J762" s="35"/>
      <c r="K762" s="35"/>
    </row>
    <row r="763" spans="2:11" ht="14.25" customHeight="1" x14ac:dyDescent="0.3">
      <c r="B763" s="36"/>
      <c r="G763" s="54"/>
      <c r="H763" s="34"/>
      <c r="I763" s="35"/>
      <c r="J763" s="35"/>
      <c r="K763" s="35"/>
    </row>
    <row r="764" spans="2:11" ht="14.25" customHeight="1" x14ac:dyDescent="0.3">
      <c r="B764" s="36"/>
      <c r="G764" s="54"/>
      <c r="H764" s="34"/>
      <c r="I764" s="35"/>
      <c r="J764" s="35"/>
      <c r="K764" s="35"/>
    </row>
    <row r="765" spans="2:11" ht="14.25" customHeight="1" x14ac:dyDescent="0.3">
      <c r="B765" s="36"/>
      <c r="G765" s="54"/>
      <c r="H765" s="34"/>
      <c r="I765" s="35"/>
      <c r="J765" s="35"/>
      <c r="K765" s="35"/>
    </row>
    <row r="766" spans="2:11" ht="14.25" customHeight="1" x14ac:dyDescent="0.3">
      <c r="B766" s="36"/>
      <c r="G766" s="54"/>
      <c r="H766" s="34"/>
      <c r="I766" s="35"/>
      <c r="J766" s="35"/>
      <c r="K766" s="35"/>
    </row>
    <row r="767" spans="2:11" ht="14.25" customHeight="1" x14ac:dyDescent="0.3">
      <c r="B767" s="36"/>
      <c r="G767" s="54"/>
      <c r="H767" s="34"/>
      <c r="I767" s="35"/>
      <c r="J767" s="35"/>
      <c r="K767" s="35"/>
    </row>
    <row r="768" spans="2:11" ht="14.25" customHeight="1" x14ac:dyDescent="0.3">
      <c r="B768" s="36"/>
      <c r="G768" s="54"/>
      <c r="H768" s="34"/>
      <c r="I768" s="35"/>
      <c r="J768" s="35"/>
      <c r="K768" s="35"/>
    </row>
    <row r="769" spans="2:11" ht="14.25" customHeight="1" x14ac:dyDescent="0.3">
      <c r="B769" s="36"/>
      <c r="G769" s="54"/>
      <c r="H769" s="34"/>
      <c r="I769" s="35"/>
      <c r="J769" s="35"/>
      <c r="K769" s="35"/>
    </row>
    <row r="770" spans="2:11" ht="14.25" customHeight="1" x14ac:dyDescent="0.3">
      <c r="B770" s="36"/>
      <c r="G770" s="54"/>
      <c r="H770" s="34"/>
      <c r="I770" s="35"/>
      <c r="J770" s="35"/>
      <c r="K770" s="35"/>
    </row>
    <row r="771" spans="2:11" ht="14.25" customHeight="1" x14ac:dyDescent="0.3">
      <c r="B771" s="36"/>
      <c r="G771" s="54"/>
      <c r="H771" s="34"/>
      <c r="I771" s="35"/>
      <c r="J771" s="35"/>
      <c r="K771" s="35"/>
    </row>
    <row r="772" spans="2:11" ht="14.25" customHeight="1" x14ac:dyDescent="0.3">
      <c r="B772" s="36"/>
      <c r="G772" s="54"/>
      <c r="H772" s="34"/>
      <c r="I772" s="35"/>
      <c r="J772" s="35"/>
      <c r="K772" s="35"/>
    </row>
    <row r="773" spans="2:11" ht="14.25" customHeight="1" x14ac:dyDescent="0.3">
      <c r="B773" s="36"/>
      <c r="G773" s="54"/>
      <c r="H773" s="34"/>
      <c r="I773" s="35"/>
      <c r="J773" s="35"/>
      <c r="K773" s="35"/>
    </row>
    <row r="774" spans="2:11" ht="14.25" customHeight="1" x14ac:dyDescent="0.3">
      <c r="B774" s="36"/>
      <c r="G774" s="54"/>
      <c r="H774" s="34"/>
      <c r="I774" s="35"/>
      <c r="J774" s="35"/>
      <c r="K774" s="35"/>
    </row>
    <row r="775" spans="2:11" ht="14.25" customHeight="1" x14ac:dyDescent="0.3">
      <c r="B775" s="36"/>
      <c r="G775" s="54"/>
      <c r="H775" s="34"/>
      <c r="I775" s="35"/>
      <c r="J775" s="35"/>
      <c r="K775" s="35"/>
    </row>
    <row r="776" spans="2:11" ht="14.25" customHeight="1" x14ac:dyDescent="0.3">
      <c r="B776" s="36"/>
      <c r="G776" s="54"/>
      <c r="H776" s="34"/>
      <c r="I776" s="35"/>
      <c r="J776" s="35"/>
      <c r="K776" s="35"/>
    </row>
    <row r="777" spans="2:11" ht="14.25" customHeight="1" x14ac:dyDescent="0.3">
      <c r="B777" s="36"/>
      <c r="G777" s="54"/>
      <c r="H777" s="34"/>
      <c r="I777" s="35"/>
      <c r="J777" s="35"/>
      <c r="K777" s="35"/>
    </row>
    <row r="778" spans="2:11" ht="14.25" customHeight="1" x14ac:dyDescent="0.3">
      <c r="B778" s="36"/>
      <c r="G778" s="54"/>
      <c r="H778" s="34"/>
      <c r="I778" s="35"/>
      <c r="J778" s="35"/>
      <c r="K778" s="35"/>
    </row>
    <row r="779" spans="2:11" ht="14.25" customHeight="1" x14ac:dyDescent="0.3">
      <c r="B779" s="36"/>
      <c r="G779" s="54"/>
      <c r="H779" s="34"/>
      <c r="I779" s="35"/>
      <c r="J779" s="35"/>
      <c r="K779" s="35"/>
    </row>
    <row r="780" spans="2:11" ht="14.25" customHeight="1" x14ac:dyDescent="0.3">
      <c r="B780" s="36"/>
      <c r="G780" s="54"/>
      <c r="H780" s="34"/>
      <c r="I780" s="35"/>
      <c r="J780" s="35"/>
      <c r="K780" s="35"/>
    </row>
    <row r="781" spans="2:11" ht="14.25" customHeight="1" x14ac:dyDescent="0.3">
      <c r="B781" s="36"/>
      <c r="G781" s="54"/>
      <c r="H781" s="34"/>
      <c r="I781" s="35"/>
      <c r="J781" s="35"/>
      <c r="K781" s="35"/>
    </row>
    <row r="782" spans="2:11" ht="14.25" customHeight="1" x14ac:dyDescent="0.3">
      <c r="B782" s="36"/>
      <c r="G782" s="54"/>
      <c r="H782" s="34"/>
      <c r="I782" s="35"/>
      <c r="J782" s="35"/>
      <c r="K782" s="35"/>
    </row>
    <row r="783" spans="2:11" ht="14.25" customHeight="1" x14ac:dyDescent="0.3">
      <c r="B783" s="36"/>
      <c r="G783" s="54"/>
      <c r="H783" s="34"/>
      <c r="I783" s="35"/>
      <c r="J783" s="35"/>
      <c r="K783" s="35"/>
    </row>
    <row r="784" spans="2:11" ht="14.25" customHeight="1" x14ac:dyDescent="0.3">
      <c r="B784" s="36"/>
      <c r="G784" s="54"/>
      <c r="H784" s="34"/>
      <c r="I784" s="35"/>
      <c r="J784" s="35"/>
      <c r="K784" s="35"/>
    </row>
    <row r="785" spans="2:11" ht="14.25" customHeight="1" x14ac:dyDescent="0.3">
      <c r="B785" s="36"/>
      <c r="G785" s="54"/>
      <c r="H785" s="34"/>
      <c r="I785" s="35"/>
      <c r="J785" s="35"/>
      <c r="K785" s="35"/>
    </row>
    <row r="786" spans="2:11" ht="14.25" customHeight="1" x14ac:dyDescent="0.3">
      <c r="B786" s="36"/>
      <c r="G786" s="54"/>
      <c r="H786" s="34"/>
      <c r="I786" s="35"/>
      <c r="J786" s="35"/>
      <c r="K786" s="35"/>
    </row>
    <row r="787" spans="2:11" ht="14.25" customHeight="1" x14ac:dyDescent="0.3">
      <c r="B787" s="36"/>
      <c r="G787" s="54"/>
      <c r="H787" s="34"/>
      <c r="I787" s="35"/>
      <c r="J787" s="35"/>
      <c r="K787" s="35"/>
    </row>
    <row r="788" spans="2:11" ht="14.25" customHeight="1" x14ac:dyDescent="0.3">
      <c r="B788" s="36"/>
      <c r="G788" s="54"/>
      <c r="H788" s="34"/>
      <c r="I788" s="35"/>
      <c r="J788" s="35"/>
      <c r="K788" s="35"/>
    </row>
    <row r="789" spans="2:11" ht="14.25" customHeight="1" x14ac:dyDescent="0.3">
      <c r="B789" s="36"/>
      <c r="G789" s="54"/>
      <c r="H789" s="34"/>
      <c r="I789" s="35"/>
      <c r="J789" s="35"/>
      <c r="K789" s="35"/>
    </row>
    <row r="790" spans="2:11" ht="14.25" customHeight="1" x14ac:dyDescent="0.3">
      <c r="B790" s="36"/>
      <c r="G790" s="54"/>
      <c r="H790" s="34"/>
      <c r="I790" s="35"/>
      <c r="J790" s="35"/>
      <c r="K790" s="35"/>
    </row>
    <row r="791" spans="2:11" ht="14.25" customHeight="1" x14ac:dyDescent="0.3">
      <c r="B791" s="36"/>
      <c r="G791" s="54"/>
      <c r="H791" s="34"/>
      <c r="I791" s="35"/>
      <c r="J791" s="35"/>
      <c r="K791" s="35"/>
    </row>
    <row r="792" spans="2:11" ht="14.25" customHeight="1" x14ac:dyDescent="0.3">
      <c r="B792" s="36"/>
      <c r="G792" s="54"/>
      <c r="H792" s="34"/>
      <c r="I792" s="35"/>
      <c r="J792" s="35"/>
      <c r="K792" s="35"/>
    </row>
    <row r="793" spans="2:11" ht="14.25" customHeight="1" x14ac:dyDescent="0.3">
      <c r="B793" s="36"/>
      <c r="G793" s="54"/>
      <c r="H793" s="34"/>
      <c r="I793" s="35"/>
      <c r="J793" s="35"/>
      <c r="K793" s="35"/>
    </row>
    <row r="794" spans="2:11" ht="14.25" customHeight="1" x14ac:dyDescent="0.3">
      <c r="B794" s="36"/>
      <c r="G794" s="54"/>
      <c r="H794" s="34"/>
      <c r="I794" s="35"/>
      <c r="J794" s="35"/>
      <c r="K794" s="35"/>
    </row>
    <row r="795" spans="2:11" ht="14.25" customHeight="1" x14ac:dyDescent="0.3">
      <c r="B795" s="36"/>
      <c r="G795" s="54"/>
      <c r="H795" s="34"/>
      <c r="I795" s="35"/>
      <c r="J795" s="35"/>
      <c r="K795" s="35"/>
    </row>
    <row r="796" spans="2:11" ht="14.25" customHeight="1" x14ac:dyDescent="0.3">
      <c r="B796" s="36"/>
      <c r="G796" s="54"/>
      <c r="H796" s="34"/>
      <c r="I796" s="35"/>
      <c r="J796" s="35"/>
      <c r="K796" s="35"/>
    </row>
    <row r="797" spans="2:11" ht="14.25" customHeight="1" x14ac:dyDescent="0.3">
      <c r="B797" s="36"/>
      <c r="G797" s="54"/>
      <c r="H797" s="34"/>
      <c r="I797" s="35"/>
      <c r="J797" s="35"/>
      <c r="K797" s="35"/>
    </row>
    <row r="798" spans="2:11" ht="14.25" customHeight="1" x14ac:dyDescent="0.3">
      <c r="B798" s="36"/>
      <c r="G798" s="54"/>
      <c r="H798" s="34"/>
      <c r="I798" s="35"/>
      <c r="J798" s="35"/>
      <c r="K798" s="35"/>
    </row>
    <row r="799" spans="2:11" ht="14.25" customHeight="1" x14ac:dyDescent="0.3">
      <c r="B799" s="36"/>
      <c r="G799" s="54"/>
      <c r="H799" s="34"/>
      <c r="I799" s="35"/>
      <c r="J799" s="35"/>
      <c r="K799" s="35"/>
    </row>
    <row r="800" spans="2:11" ht="14.25" customHeight="1" x14ac:dyDescent="0.3">
      <c r="B800" s="36"/>
      <c r="G800" s="54"/>
      <c r="H800" s="34"/>
      <c r="I800" s="35"/>
      <c r="J800" s="35"/>
      <c r="K800" s="35"/>
    </row>
    <row r="801" spans="2:11" ht="14.25" customHeight="1" x14ac:dyDescent="0.3">
      <c r="B801" s="36"/>
      <c r="G801" s="54"/>
      <c r="H801" s="34"/>
      <c r="I801" s="35"/>
      <c r="J801" s="35"/>
      <c r="K801" s="35"/>
    </row>
    <row r="802" spans="2:11" ht="14.25" customHeight="1" x14ac:dyDescent="0.3">
      <c r="B802" s="36"/>
      <c r="G802" s="54"/>
      <c r="H802" s="34"/>
      <c r="I802" s="35"/>
      <c r="J802" s="35"/>
      <c r="K802" s="35"/>
    </row>
    <row r="803" spans="2:11" ht="14.25" customHeight="1" x14ac:dyDescent="0.3">
      <c r="B803" s="36"/>
      <c r="G803" s="54"/>
      <c r="H803" s="34"/>
      <c r="I803" s="35"/>
      <c r="J803" s="35"/>
      <c r="K803" s="35"/>
    </row>
    <row r="804" spans="2:11" ht="14.25" customHeight="1" x14ac:dyDescent="0.3">
      <c r="B804" s="36"/>
      <c r="G804" s="54"/>
      <c r="H804" s="34"/>
      <c r="I804" s="35"/>
      <c r="J804" s="35"/>
      <c r="K804" s="35"/>
    </row>
    <row r="805" spans="2:11" ht="14.25" customHeight="1" x14ac:dyDescent="0.3">
      <c r="B805" s="36"/>
      <c r="G805" s="54"/>
      <c r="H805" s="34"/>
      <c r="I805" s="35"/>
      <c r="J805" s="35"/>
      <c r="K805" s="35"/>
    </row>
    <row r="806" spans="2:11" ht="14.25" customHeight="1" x14ac:dyDescent="0.3">
      <c r="B806" s="36"/>
      <c r="G806" s="54"/>
      <c r="H806" s="34"/>
      <c r="I806" s="35"/>
      <c r="J806" s="35"/>
      <c r="K806" s="35"/>
    </row>
    <row r="807" spans="2:11" ht="14.25" customHeight="1" x14ac:dyDescent="0.3">
      <c r="B807" s="36"/>
      <c r="G807" s="54"/>
      <c r="H807" s="34"/>
      <c r="I807" s="35"/>
      <c r="J807" s="35"/>
      <c r="K807" s="35"/>
    </row>
    <row r="808" spans="2:11" ht="14.25" customHeight="1" x14ac:dyDescent="0.3">
      <c r="B808" s="36"/>
      <c r="G808" s="54"/>
      <c r="H808" s="34"/>
      <c r="I808" s="35"/>
      <c r="J808" s="35"/>
      <c r="K808" s="35"/>
    </row>
    <row r="809" spans="2:11" ht="14.25" customHeight="1" x14ac:dyDescent="0.3">
      <c r="B809" s="36"/>
      <c r="G809" s="54"/>
      <c r="H809" s="34"/>
      <c r="I809" s="35"/>
      <c r="J809" s="35"/>
      <c r="K809" s="35"/>
    </row>
    <row r="810" spans="2:11" ht="14.25" customHeight="1" x14ac:dyDescent="0.3">
      <c r="B810" s="36"/>
      <c r="G810" s="54"/>
      <c r="H810" s="34"/>
      <c r="I810" s="35"/>
      <c r="J810" s="35"/>
      <c r="K810" s="35"/>
    </row>
    <row r="811" spans="2:11" ht="14.25" customHeight="1" x14ac:dyDescent="0.3">
      <c r="B811" s="36"/>
      <c r="G811" s="54"/>
      <c r="H811" s="34"/>
      <c r="I811" s="35"/>
      <c r="J811" s="35"/>
      <c r="K811" s="35"/>
    </row>
    <row r="812" spans="2:11" ht="14.25" customHeight="1" x14ac:dyDescent="0.3">
      <c r="B812" s="36"/>
      <c r="G812" s="54"/>
      <c r="H812" s="34"/>
      <c r="I812" s="35"/>
      <c r="J812" s="35"/>
      <c r="K812" s="35"/>
    </row>
    <row r="813" spans="2:11" ht="14.25" customHeight="1" x14ac:dyDescent="0.3">
      <c r="B813" s="36"/>
      <c r="G813" s="54"/>
      <c r="H813" s="34"/>
      <c r="I813" s="35"/>
      <c r="J813" s="35"/>
      <c r="K813" s="35"/>
    </row>
    <row r="814" spans="2:11" ht="14.25" customHeight="1" x14ac:dyDescent="0.3">
      <c r="B814" s="36"/>
      <c r="G814" s="54"/>
      <c r="H814" s="34"/>
      <c r="I814" s="35"/>
      <c r="J814" s="35"/>
      <c r="K814" s="35"/>
    </row>
    <row r="815" spans="2:11" ht="14.25" customHeight="1" x14ac:dyDescent="0.3">
      <c r="B815" s="36"/>
      <c r="G815" s="54"/>
      <c r="H815" s="34"/>
      <c r="I815" s="35"/>
      <c r="J815" s="35"/>
      <c r="K815" s="35"/>
    </row>
    <row r="816" spans="2:11" ht="14.25" customHeight="1" x14ac:dyDescent="0.3">
      <c r="B816" s="36"/>
      <c r="G816" s="54"/>
      <c r="H816" s="34"/>
      <c r="I816" s="35"/>
      <c r="J816" s="35"/>
      <c r="K816" s="35"/>
    </row>
    <row r="817" spans="2:11" ht="14.25" customHeight="1" x14ac:dyDescent="0.3">
      <c r="B817" s="36"/>
      <c r="G817" s="54"/>
      <c r="H817" s="34"/>
      <c r="I817" s="35"/>
      <c r="J817" s="35"/>
      <c r="K817" s="35"/>
    </row>
    <row r="818" spans="2:11" ht="14.25" customHeight="1" x14ac:dyDescent="0.3">
      <c r="B818" s="36"/>
      <c r="G818" s="54"/>
      <c r="H818" s="34"/>
      <c r="I818" s="35"/>
      <c r="J818" s="35"/>
      <c r="K818" s="35"/>
    </row>
    <row r="819" spans="2:11" ht="14.25" customHeight="1" x14ac:dyDescent="0.3">
      <c r="B819" s="36"/>
      <c r="G819" s="54"/>
      <c r="H819" s="34"/>
      <c r="I819" s="35"/>
      <c r="J819" s="35"/>
      <c r="K819" s="35"/>
    </row>
    <row r="820" spans="2:11" ht="14.25" customHeight="1" x14ac:dyDescent="0.3">
      <c r="B820" s="36"/>
      <c r="G820" s="54"/>
      <c r="H820" s="34"/>
      <c r="I820" s="35"/>
      <c r="J820" s="35"/>
      <c r="K820" s="35"/>
    </row>
    <row r="821" spans="2:11" ht="14.25" customHeight="1" x14ac:dyDescent="0.3">
      <c r="B821" s="36"/>
      <c r="G821" s="54"/>
      <c r="H821" s="34"/>
      <c r="I821" s="35"/>
      <c r="J821" s="35"/>
      <c r="K821" s="35"/>
    </row>
    <row r="822" spans="2:11" ht="14.25" customHeight="1" x14ac:dyDescent="0.3">
      <c r="B822" s="36"/>
      <c r="G822" s="54"/>
      <c r="H822" s="34"/>
      <c r="I822" s="35"/>
      <c r="J822" s="35"/>
      <c r="K822" s="35"/>
    </row>
    <row r="823" spans="2:11" ht="14.25" customHeight="1" x14ac:dyDescent="0.3">
      <c r="B823" s="36"/>
      <c r="G823" s="54"/>
      <c r="H823" s="34"/>
      <c r="I823" s="35"/>
      <c r="J823" s="35"/>
      <c r="K823" s="35"/>
    </row>
    <row r="824" spans="2:11" ht="14.25" customHeight="1" x14ac:dyDescent="0.3">
      <c r="B824" s="36"/>
      <c r="G824" s="54"/>
      <c r="H824" s="34"/>
      <c r="I824" s="35"/>
      <c r="J824" s="35"/>
      <c r="K824" s="35"/>
    </row>
    <row r="825" spans="2:11" ht="14.25" customHeight="1" x14ac:dyDescent="0.3">
      <c r="B825" s="36"/>
      <c r="G825" s="54"/>
      <c r="H825" s="34"/>
      <c r="I825" s="35"/>
      <c r="J825" s="35"/>
      <c r="K825" s="35"/>
    </row>
    <row r="826" spans="2:11" ht="14.25" customHeight="1" x14ac:dyDescent="0.3">
      <c r="B826" s="36"/>
      <c r="G826" s="54"/>
      <c r="H826" s="34"/>
      <c r="I826" s="35"/>
      <c r="J826" s="35"/>
      <c r="K826" s="35"/>
    </row>
    <row r="827" spans="2:11" ht="14.25" customHeight="1" x14ac:dyDescent="0.3">
      <c r="B827" s="36"/>
      <c r="G827" s="54"/>
      <c r="H827" s="34"/>
      <c r="I827" s="35"/>
      <c r="J827" s="35"/>
      <c r="K827" s="35"/>
    </row>
    <row r="828" spans="2:11" ht="14.25" customHeight="1" x14ac:dyDescent="0.3">
      <c r="B828" s="36"/>
      <c r="G828" s="54"/>
      <c r="H828" s="34"/>
      <c r="I828" s="35"/>
      <c r="J828" s="35"/>
      <c r="K828" s="35"/>
    </row>
    <row r="829" spans="2:11" ht="14.25" customHeight="1" x14ac:dyDescent="0.3">
      <c r="B829" s="36"/>
      <c r="G829" s="54"/>
      <c r="H829" s="34"/>
      <c r="I829" s="35"/>
      <c r="J829" s="35"/>
      <c r="K829" s="35"/>
    </row>
    <row r="830" spans="2:11" ht="14.25" customHeight="1" x14ac:dyDescent="0.3">
      <c r="B830" s="36"/>
      <c r="G830" s="54"/>
      <c r="H830" s="34"/>
      <c r="I830" s="35"/>
      <c r="J830" s="35"/>
      <c r="K830" s="35"/>
    </row>
    <row r="831" spans="2:11" ht="14.25" customHeight="1" x14ac:dyDescent="0.3">
      <c r="B831" s="36"/>
      <c r="G831" s="54"/>
      <c r="H831" s="34"/>
      <c r="I831" s="35"/>
      <c r="J831" s="35"/>
      <c r="K831" s="35"/>
    </row>
    <row r="832" spans="2:11" ht="14.25" customHeight="1" x14ac:dyDescent="0.3">
      <c r="B832" s="36"/>
      <c r="G832" s="54"/>
      <c r="H832" s="34"/>
      <c r="I832" s="35"/>
      <c r="J832" s="35"/>
      <c r="K832" s="35"/>
    </row>
    <row r="833" spans="2:11" ht="14.25" customHeight="1" x14ac:dyDescent="0.3">
      <c r="B833" s="36"/>
      <c r="G833" s="54"/>
      <c r="H833" s="34"/>
      <c r="I833" s="35"/>
      <c r="J833" s="35"/>
      <c r="K833" s="35"/>
    </row>
    <row r="834" spans="2:11" ht="14.25" customHeight="1" x14ac:dyDescent="0.3">
      <c r="B834" s="36"/>
      <c r="G834" s="54"/>
      <c r="H834" s="34"/>
      <c r="I834" s="35"/>
      <c r="J834" s="35"/>
      <c r="K834" s="35"/>
    </row>
    <row r="835" spans="2:11" ht="14.25" customHeight="1" x14ac:dyDescent="0.3">
      <c r="B835" s="36"/>
      <c r="G835" s="54"/>
      <c r="H835" s="34"/>
      <c r="I835" s="35"/>
      <c r="J835" s="35"/>
      <c r="K835" s="35"/>
    </row>
    <row r="836" spans="2:11" ht="14.25" customHeight="1" x14ac:dyDescent="0.3">
      <c r="B836" s="36"/>
      <c r="G836" s="54"/>
      <c r="H836" s="34"/>
      <c r="I836" s="35"/>
      <c r="J836" s="35"/>
      <c r="K836" s="35"/>
    </row>
    <row r="837" spans="2:11" ht="14.25" customHeight="1" x14ac:dyDescent="0.3">
      <c r="B837" s="36"/>
      <c r="G837" s="54"/>
      <c r="H837" s="34"/>
      <c r="I837" s="35"/>
      <c r="J837" s="35"/>
      <c r="K837" s="35"/>
    </row>
    <row r="838" spans="2:11" ht="14.25" customHeight="1" x14ac:dyDescent="0.3">
      <c r="B838" s="36"/>
      <c r="G838" s="54"/>
      <c r="H838" s="34"/>
      <c r="I838" s="35"/>
      <c r="J838" s="35"/>
      <c r="K838" s="35"/>
    </row>
    <row r="839" spans="2:11" ht="14.25" customHeight="1" x14ac:dyDescent="0.3">
      <c r="B839" s="36"/>
      <c r="G839" s="54"/>
      <c r="H839" s="34"/>
      <c r="I839" s="35"/>
      <c r="J839" s="35"/>
      <c r="K839" s="35"/>
    </row>
    <row r="840" spans="2:11" ht="14.25" customHeight="1" x14ac:dyDescent="0.3">
      <c r="B840" s="36"/>
      <c r="G840" s="54"/>
      <c r="H840" s="34"/>
      <c r="I840" s="35"/>
      <c r="J840" s="35"/>
      <c r="K840" s="35"/>
    </row>
    <row r="841" spans="2:11" ht="14.25" customHeight="1" x14ac:dyDescent="0.3">
      <c r="B841" s="36"/>
      <c r="G841" s="54"/>
      <c r="H841" s="34"/>
      <c r="I841" s="35"/>
      <c r="J841" s="35"/>
      <c r="K841" s="35"/>
    </row>
    <row r="842" spans="2:11" ht="14.25" customHeight="1" x14ac:dyDescent="0.3">
      <c r="B842" s="36"/>
      <c r="G842" s="54"/>
      <c r="H842" s="34"/>
      <c r="I842" s="35"/>
      <c r="J842" s="35"/>
      <c r="K842" s="35"/>
    </row>
    <row r="843" spans="2:11" ht="14.25" customHeight="1" x14ac:dyDescent="0.3">
      <c r="B843" s="36"/>
      <c r="G843" s="54"/>
      <c r="H843" s="34"/>
      <c r="I843" s="35"/>
      <c r="J843" s="35"/>
      <c r="K843" s="35"/>
    </row>
    <row r="844" spans="2:11" ht="14.25" customHeight="1" x14ac:dyDescent="0.3">
      <c r="B844" s="36"/>
      <c r="G844" s="54"/>
      <c r="H844" s="34"/>
      <c r="I844" s="35"/>
      <c r="J844" s="35"/>
      <c r="K844" s="35"/>
    </row>
    <row r="845" spans="2:11" ht="14.25" customHeight="1" x14ac:dyDescent="0.3">
      <c r="B845" s="36"/>
      <c r="G845" s="54"/>
      <c r="H845" s="34"/>
      <c r="I845" s="35"/>
      <c r="J845" s="35"/>
      <c r="K845" s="35"/>
    </row>
    <row r="846" spans="2:11" ht="14.25" customHeight="1" x14ac:dyDescent="0.3">
      <c r="B846" s="36"/>
      <c r="G846" s="54"/>
      <c r="H846" s="34"/>
      <c r="I846" s="35"/>
      <c r="J846" s="35"/>
      <c r="K846" s="35"/>
    </row>
    <row r="847" spans="2:11" ht="14.25" customHeight="1" x14ac:dyDescent="0.3">
      <c r="B847" s="36"/>
      <c r="G847" s="54"/>
      <c r="H847" s="34"/>
      <c r="I847" s="35"/>
      <c r="J847" s="35"/>
      <c r="K847" s="35"/>
    </row>
    <row r="848" spans="2:11" ht="14.25" customHeight="1" x14ac:dyDescent="0.3">
      <c r="B848" s="36"/>
      <c r="G848" s="54"/>
      <c r="H848" s="34"/>
      <c r="I848" s="35"/>
      <c r="J848" s="35"/>
      <c r="K848" s="35"/>
    </row>
    <row r="849" spans="2:11" ht="14.25" customHeight="1" x14ac:dyDescent="0.3">
      <c r="B849" s="36"/>
      <c r="G849" s="54"/>
      <c r="H849" s="34"/>
      <c r="I849" s="35"/>
      <c r="J849" s="35"/>
      <c r="K849" s="35"/>
    </row>
    <row r="850" spans="2:11" ht="14.25" customHeight="1" x14ac:dyDescent="0.3">
      <c r="B850" s="36"/>
      <c r="G850" s="54"/>
      <c r="H850" s="34"/>
      <c r="I850" s="35"/>
      <c r="J850" s="35"/>
      <c r="K850" s="35"/>
    </row>
    <row r="851" spans="2:11" ht="14.25" customHeight="1" x14ac:dyDescent="0.3">
      <c r="B851" s="36"/>
      <c r="G851" s="54"/>
      <c r="H851" s="34"/>
      <c r="I851" s="35"/>
      <c r="J851" s="35"/>
      <c r="K851" s="35"/>
    </row>
    <row r="852" spans="2:11" ht="14.25" customHeight="1" x14ac:dyDescent="0.3">
      <c r="B852" s="36"/>
      <c r="G852" s="54"/>
      <c r="H852" s="34"/>
      <c r="I852" s="35"/>
      <c r="J852" s="35"/>
      <c r="K852" s="35"/>
    </row>
    <row r="853" spans="2:11" ht="14.25" customHeight="1" x14ac:dyDescent="0.3">
      <c r="B853" s="36"/>
      <c r="G853" s="54"/>
      <c r="H853" s="34"/>
      <c r="I853" s="35"/>
      <c r="J853" s="35"/>
      <c r="K853" s="35"/>
    </row>
    <row r="854" spans="2:11" ht="14.25" customHeight="1" x14ac:dyDescent="0.3">
      <c r="B854" s="36"/>
      <c r="G854" s="54"/>
      <c r="H854" s="34"/>
      <c r="I854" s="35"/>
      <c r="J854" s="35"/>
      <c r="K854" s="35"/>
    </row>
    <row r="855" spans="2:11" ht="14.25" customHeight="1" x14ac:dyDescent="0.3">
      <c r="B855" s="36"/>
      <c r="G855" s="54"/>
      <c r="H855" s="34"/>
      <c r="I855" s="35"/>
      <c r="J855" s="35"/>
      <c r="K855" s="35"/>
    </row>
    <row r="856" spans="2:11" ht="14.25" customHeight="1" x14ac:dyDescent="0.3">
      <c r="B856" s="36"/>
      <c r="G856" s="54"/>
      <c r="H856" s="34"/>
      <c r="I856" s="35"/>
      <c r="J856" s="35"/>
      <c r="K856" s="35"/>
    </row>
    <row r="857" spans="2:11" ht="14.25" customHeight="1" x14ac:dyDescent="0.3">
      <c r="B857" s="36"/>
      <c r="G857" s="54"/>
      <c r="H857" s="34"/>
      <c r="I857" s="35"/>
      <c r="J857" s="35"/>
      <c r="K857" s="35"/>
    </row>
    <row r="858" spans="2:11" ht="14.25" customHeight="1" x14ac:dyDescent="0.3">
      <c r="B858" s="36"/>
      <c r="G858" s="54"/>
      <c r="H858" s="34"/>
      <c r="I858" s="35"/>
      <c r="J858" s="35"/>
      <c r="K858" s="35"/>
    </row>
    <row r="859" spans="2:11" ht="14.25" customHeight="1" x14ac:dyDescent="0.3">
      <c r="B859" s="36"/>
      <c r="G859" s="54"/>
      <c r="H859" s="34"/>
      <c r="I859" s="35"/>
      <c r="J859" s="35"/>
      <c r="K859" s="35"/>
    </row>
    <row r="860" spans="2:11" ht="14.25" customHeight="1" x14ac:dyDescent="0.3">
      <c r="B860" s="36"/>
      <c r="G860" s="54"/>
      <c r="H860" s="34"/>
      <c r="I860" s="35"/>
      <c r="J860" s="35"/>
      <c r="K860" s="35"/>
    </row>
    <row r="861" spans="2:11" ht="14.25" customHeight="1" x14ac:dyDescent="0.3">
      <c r="B861" s="36"/>
      <c r="G861" s="54"/>
      <c r="H861" s="34"/>
      <c r="I861" s="35"/>
      <c r="J861" s="35"/>
      <c r="K861" s="35"/>
    </row>
    <row r="862" spans="2:11" ht="14.25" customHeight="1" x14ac:dyDescent="0.3">
      <c r="B862" s="36"/>
      <c r="G862" s="54"/>
      <c r="H862" s="34"/>
      <c r="I862" s="35"/>
      <c r="J862" s="35"/>
      <c r="K862" s="35"/>
    </row>
    <row r="863" spans="2:11" ht="14.25" customHeight="1" x14ac:dyDescent="0.3">
      <c r="B863" s="36"/>
      <c r="G863" s="54"/>
      <c r="H863" s="34"/>
      <c r="I863" s="35"/>
      <c r="J863" s="35"/>
      <c r="K863" s="35"/>
    </row>
    <row r="864" spans="2:11" ht="14.25" customHeight="1" x14ac:dyDescent="0.3">
      <c r="B864" s="36"/>
      <c r="G864" s="54"/>
      <c r="H864" s="34"/>
      <c r="I864" s="35"/>
      <c r="J864" s="35"/>
      <c r="K864" s="35"/>
    </row>
    <row r="865" spans="2:11" ht="14.25" customHeight="1" x14ac:dyDescent="0.3">
      <c r="B865" s="36"/>
      <c r="G865" s="54"/>
      <c r="H865" s="34"/>
      <c r="I865" s="35"/>
      <c r="J865" s="35"/>
      <c r="K865" s="35"/>
    </row>
    <row r="866" spans="2:11" ht="14.25" customHeight="1" x14ac:dyDescent="0.3">
      <c r="B866" s="36"/>
      <c r="G866" s="54"/>
      <c r="H866" s="34"/>
      <c r="I866" s="35"/>
      <c r="J866" s="35"/>
      <c r="K866" s="35"/>
    </row>
    <row r="867" spans="2:11" ht="14.25" customHeight="1" x14ac:dyDescent="0.3">
      <c r="B867" s="36"/>
      <c r="G867" s="54"/>
      <c r="H867" s="34"/>
      <c r="I867" s="35"/>
      <c r="J867" s="35"/>
      <c r="K867" s="35"/>
    </row>
    <row r="868" spans="2:11" ht="14.25" customHeight="1" x14ac:dyDescent="0.3">
      <c r="B868" s="36"/>
      <c r="G868" s="54"/>
      <c r="H868" s="34"/>
      <c r="I868" s="35"/>
      <c r="J868" s="35"/>
      <c r="K868" s="35"/>
    </row>
    <row r="869" spans="2:11" ht="14.25" customHeight="1" x14ac:dyDescent="0.3">
      <c r="B869" s="36"/>
      <c r="G869" s="54"/>
      <c r="H869" s="34"/>
      <c r="I869" s="35"/>
      <c r="J869" s="35"/>
      <c r="K869" s="35"/>
    </row>
    <row r="870" spans="2:11" ht="14.25" customHeight="1" x14ac:dyDescent="0.3">
      <c r="B870" s="36"/>
      <c r="G870" s="54"/>
      <c r="H870" s="34"/>
      <c r="I870" s="35"/>
      <c r="J870" s="35"/>
      <c r="K870" s="35"/>
    </row>
    <row r="871" spans="2:11" ht="14.25" customHeight="1" x14ac:dyDescent="0.3">
      <c r="B871" s="36"/>
      <c r="G871" s="54"/>
      <c r="H871" s="34"/>
      <c r="I871" s="35"/>
      <c r="J871" s="35"/>
      <c r="K871" s="35"/>
    </row>
    <row r="872" spans="2:11" ht="14.25" customHeight="1" x14ac:dyDescent="0.3">
      <c r="B872" s="36"/>
      <c r="G872" s="54"/>
      <c r="H872" s="34"/>
      <c r="I872" s="35"/>
      <c r="J872" s="35"/>
      <c r="K872" s="35"/>
    </row>
    <row r="873" spans="2:11" ht="14.25" customHeight="1" x14ac:dyDescent="0.3">
      <c r="B873" s="36"/>
      <c r="G873" s="54"/>
      <c r="H873" s="34"/>
      <c r="I873" s="35"/>
      <c r="J873" s="35"/>
      <c r="K873" s="35"/>
    </row>
    <row r="874" spans="2:11" ht="14.25" customHeight="1" x14ac:dyDescent="0.3">
      <c r="B874" s="36"/>
      <c r="G874" s="54"/>
      <c r="H874" s="34"/>
      <c r="I874" s="35"/>
      <c r="J874" s="35"/>
      <c r="K874" s="35"/>
    </row>
    <row r="875" spans="2:11" ht="14.25" customHeight="1" x14ac:dyDescent="0.3">
      <c r="B875" s="36"/>
      <c r="G875" s="54"/>
      <c r="H875" s="34"/>
      <c r="I875" s="35"/>
      <c r="J875" s="35"/>
      <c r="K875" s="35"/>
    </row>
    <row r="876" spans="2:11" ht="14.25" customHeight="1" x14ac:dyDescent="0.3">
      <c r="B876" s="36"/>
      <c r="G876" s="54"/>
      <c r="H876" s="34"/>
      <c r="I876" s="35"/>
      <c r="J876" s="35"/>
      <c r="K876" s="35"/>
    </row>
    <row r="877" spans="2:11" ht="14.25" customHeight="1" x14ac:dyDescent="0.3">
      <c r="B877" s="36"/>
      <c r="G877" s="54"/>
      <c r="H877" s="34"/>
      <c r="I877" s="35"/>
      <c r="J877" s="35"/>
      <c r="K877" s="35"/>
    </row>
    <row r="878" spans="2:11" ht="14.25" customHeight="1" x14ac:dyDescent="0.3">
      <c r="B878" s="36"/>
      <c r="G878" s="54"/>
      <c r="H878" s="34"/>
      <c r="I878" s="35"/>
      <c r="J878" s="35"/>
      <c r="K878" s="35"/>
    </row>
    <row r="879" spans="2:11" ht="14.25" customHeight="1" x14ac:dyDescent="0.3">
      <c r="B879" s="36"/>
      <c r="G879" s="54"/>
      <c r="H879" s="34"/>
      <c r="I879" s="35"/>
      <c r="J879" s="35"/>
      <c r="K879" s="35"/>
    </row>
    <row r="880" spans="2:11" ht="14.25" customHeight="1" x14ac:dyDescent="0.3">
      <c r="B880" s="36"/>
      <c r="G880" s="54"/>
      <c r="H880" s="34"/>
      <c r="I880" s="35"/>
      <c r="J880" s="35"/>
      <c r="K880" s="35"/>
    </row>
    <row r="881" spans="2:11" ht="14.25" customHeight="1" x14ac:dyDescent="0.3">
      <c r="B881" s="36"/>
      <c r="G881" s="54"/>
      <c r="H881" s="34"/>
      <c r="I881" s="35"/>
      <c r="J881" s="35"/>
      <c r="K881" s="35"/>
    </row>
    <row r="882" spans="2:11" ht="14.25" customHeight="1" x14ac:dyDescent="0.3">
      <c r="B882" s="36"/>
      <c r="G882" s="54"/>
      <c r="H882" s="34"/>
      <c r="I882" s="35"/>
      <c r="J882" s="35"/>
      <c r="K882" s="35"/>
    </row>
    <row r="883" spans="2:11" ht="14.25" customHeight="1" x14ac:dyDescent="0.3">
      <c r="B883" s="36"/>
      <c r="G883" s="54"/>
      <c r="H883" s="34"/>
      <c r="I883" s="35"/>
      <c r="J883" s="35"/>
      <c r="K883" s="35"/>
    </row>
    <row r="884" spans="2:11" ht="14.25" customHeight="1" x14ac:dyDescent="0.3">
      <c r="B884" s="36"/>
      <c r="G884" s="54"/>
      <c r="H884" s="34"/>
      <c r="I884" s="35"/>
      <c r="J884" s="35"/>
      <c r="K884" s="35"/>
    </row>
    <row r="885" spans="2:11" ht="14.25" customHeight="1" x14ac:dyDescent="0.3">
      <c r="B885" s="36"/>
      <c r="G885" s="54"/>
      <c r="H885" s="34"/>
      <c r="I885" s="35"/>
      <c r="J885" s="35"/>
      <c r="K885" s="35"/>
    </row>
    <row r="886" spans="2:11" ht="14.25" customHeight="1" x14ac:dyDescent="0.3">
      <c r="B886" s="36"/>
      <c r="G886" s="54"/>
      <c r="H886" s="34"/>
      <c r="I886" s="35"/>
      <c r="J886" s="35"/>
      <c r="K886" s="35"/>
    </row>
    <row r="887" spans="2:11" ht="14.25" customHeight="1" x14ac:dyDescent="0.3">
      <c r="B887" s="36"/>
      <c r="G887" s="54"/>
      <c r="H887" s="34"/>
      <c r="I887" s="35"/>
      <c r="J887" s="35"/>
      <c r="K887" s="35"/>
    </row>
    <row r="888" spans="2:11" ht="14.25" customHeight="1" x14ac:dyDescent="0.3">
      <c r="B888" s="36"/>
      <c r="G888" s="54"/>
      <c r="H888" s="34"/>
      <c r="I888" s="35"/>
      <c r="J888" s="35"/>
      <c r="K888" s="35"/>
    </row>
    <row r="889" spans="2:11" ht="14.25" customHeight="1" x14ac:dyDescent="0.3">
      <c r="B889" s="36"/>
      <c r="G889" s="54"/>
      <c r="H889" s="34"/>
      <c r="I889" s="35"/>
      <c r="J889" s="35"/>
      <c r="K889" s="35"/>
    </row>
    <row r="890" spans="2:11" ht="14.25" customHeight="1" x14ac:dyDescent="0.3">
      <c r="B890" s="36"/>
      <c r="G890" s="54"/>
      <c r="H890" s="34"/>
      <c r="I890" s="35"/>
      <c r="J890" s="35"/>
      <c r="K890" s="35"/>
    </row>
    <row r="891" spans="2:11" ht="14.25" customHeight="1" x14ac:dyDescent="0.3">
      <c r="B891" s="36"/>
      <c r="G891" s="54"/>
      <c r="H891" s="34"/>
      <c r="I891" s="35"/>
      <c r="J891" s="35"/>
      <c r="K891" s="35"/>
    </row>
    <row r="892" spans="2:11" ht="14.25" customHeight="1" x14ac:dyDescent="0.3">
      <c r="B892" s="36"/>
      <c r="G892" s="54"/>
      <c r="H892" s="34"/>
      <c r="I892" s="35"/>
      <c r="J892" s="35"/>
      <c r="K892" s="35"/>
    </row>
    <row r="893" spans="2:11" ht="14.25" customHeight="1" x14ac:dyDescent="0.3">
      <c r="B893" s="36"/>
      <c r="G893" s="54"/>
      <c r="H893" s="34"/>
      <c r="I893" s="35"/>
      <c r="J893" s="35"/>
      <c r="K893" s="35"/>
    </row>
    <row r="894" spans="2:11" ht="14.25" customHeight="1" x14ac:dyDescent="0.3">
      <c r="B894" s="36"/>
      <c r="G894" s="54"/>
      <c r="H894" s="34"/>
      <c r="I894" s="35"/>
      <c r="J894" s="35"/>
      <c r="K894" s="35"/>
    </row>
    <row r="895" spans="2:11" ht="14.25" customHeight="1" x14ac:dyDescent="0.3">
      <c r="B895" s="36"/>
      <c r="G895" s="54"/>
      <c r="H895" s="34"/>
      <c r="I895" s="35"/>
      <c r="J895" s="35"/>
      <c r="K895" s="35"/>
    </row>
    <row r="896" spans="2:11" ht="14.25" customHeight="1" x14ac:dyDescent="0.3">
      <c r="B896" s="36"/>
      <c r="G896" s="54"/>
      <c r="H896" s="34"/>
      <c r="I896" s="35"/>
      <c r="J896" s="35"/>
      <c r="K896" s="35"/>
    </row>
    <row r="897" spans="2:11" ht="14.25" customHeight="1" x14ac:dyDescent="0.3">
      <c r="B897" s="36"/>
      <c r="G897" s="54"/>
      <c r="H897" s="34"/>
      <c r="I897" s="35"/>
      <c r="J897" s="35"/>
      <c r="K897" s="35"/>
    </row>
    <row r="898" spans="2:11" ht="14.25" customHeight="1" x14ac:dyDescent="0.3">
      <c r="B898" s="36"/>
      <c r="G898" s="54"/>
      <c r="H898" s="34"/>
      <c r="I898" s="35"/>
      <c r="J898" s="35"/>
      <c r="K898" s="35"/>
    </row>
    <row r="899" spans="2:11" ht="14.25" customHeight="1" x14ac:dyDescent="0.3">
      <c r="B899" s="36"/>
      <c r="G899" s="54"/>
      <c r="H899" s="34"/>
      <c r="I899" s="35"/>
      <c r="J899" s="35"/>
      <c r="K899" s="35"/>
    </row>
    <row r="900" spans="2:11" ht="14.25" customHeight="1" x14ac:dyDescent="0.3">
      <c r="B900" s="36"/>
      <c r="G900" s="54"/>
      <c r="H900" s="34"/>
      <c r="I900" s="35"/>
      <c r="J900" s="35"/>
      <c r="K900" s="35"/>
    </row>
    <row r="901" spans="2:11" ht="14.25" customHeight="1" x14ac:dyDescent="0.3">
      <c r="B901" s="36"/>
      <c r="G901" s="54"/>
      <c r="H901" s="34"/>
      <c r="I901" s="35"/>
      <c r="J901" s="35"/>
      <c r="K901" s="35"/>
    </row>
    <row r="902" spans="2:11" ht="14.25" customHeight="1" x14ac:dyDescent="0.3">
      <c r="B902" s="36"/>
      <c r="G902" s="54"/>
      <c r="H902" s="34"/>
      <c r="I902" s="35"/>
      <c r="J902" s="35"/>
      <c r="K902" s="35"/>
    </row>
    <row r="903" spans="2:11" ht="14.25" customHeight="1" x14ac:dyDescent="0.3">
      <c r="B903" s="36"/>
      <c r="G903" s="54"/>
      <c r="H903" s="34"/>
      <c r="I903" s="35"/>
      <c r="J903" s="35"/>
      <c r="K903" s="35"/>
    </row>
    <row r="904" spans="2:11" ht="14.25" customHeight="1" x14ac:dyDescent="0.3">
      <c r="B904" s="36"/>
      <c r="G904" s="54"/>
      <c r="H904" s="34"/>
      <c r="I904" s="35"/>
      <c r="J904" s="35"/>
      <c r="K904" s="35"/>
    </row>
    <row r="905" spans="2:11" ht="14.25" customHeight="1" x14ac:dyDescent="0.3">
      <c r="B905" s="36"/>
      <c r="G905" s="54"/>
      <c r="H905" s="34"/>
      <c r="I905" s="35"/>
      <c r="J905" s="35"/>
      <c r="K905" s="35"/>
    </row>
    <row r="906" spans="2:11" ht="14.25" customHeight="1" x14ac:dyDescent="0.3">
      <c r="B906" s="36"/>
      <c r="G906" s="54"/>
      <c r="H906" s="34"/>
      <c r="I906" s="35"/>
      <c r="J906" s="35"/>
      <c r="K906" s="35"/>
    </row>
    <row r="907" spans="2:11" ht="14.25" customHeight="1" x14ac:dyDescent="0.3">
      <c r="B907" s="36"/>
      <c r="G907" s="54"/>
      <c r="H907" s="34"/>
      <c r="I907" s="35"/>
      <c r="J907" s="35"/>
      <c r="K907" s="35"/>
    </row>
    <row r="908" spans="2:11" ht="14.25" customHeight="1" x14ac:dyDescent="0.3">
      <c r="B908" s="36"/>
      <c r="G908" s="54"/>
      <c r="H908" s="34"/>
      <c r="I908" s="35"/>
      <c r="J908" s="35"/>
      <c r="K908" s="35"/>
    </row>
    <row r="909" spans="2:11" ht="14.25" customHeight="1" x14ac:dyDescent="0.3">
      <c r="B909" s="36"/>
      <c r="G909" s="54"/>
      <c r="H909" s="34"/>
      <c r="I909" s="35"/>
      <c r="J909" s="35"/>
      <c r="K909" s="35"/>
    </row>
    <row r="910" spans="2:11" ht="14.25" customHeight="1" x14ac:dyDescent="0.3">
      <c r="B910" s="36"/>
      <c r="G910" s="54"/>
      <c r="H910" s="34"/>
      <c r="I910" s="35"/>
      <c r="J910" s="35"/>
      <c r="K910" s="35"/>
    </row>
    <row r="911" spans="2:11" ht="14.25" customHeight="1" x14ac:dyDescent="0.3">
      <c r="B911" s="36"/>
      <c r="G911" s="54"/>
      <c r="H911" s="34"/>
      <c r="I911" s="35"/>
      <c r="J911" s="35"/>
      <c r="K911" s="35"/>
    </row>
    <row r="912" spans="2:11" ht="14.25" customHeight="1" x14ac:dyDescent="0.3">
      <c r="B912" s="36"/>
      <c r="G912" s="54"/>
      <c r="H912" s="34"/>
      <c r="I912" s="35"/>
      <c r="J912" s="35"/>
      <c r="K912" s="35"/>
    </row>
    <row r="913" spans="2:11" ht="14.25" customHeight="1" x14ac:dyDescent="0.3">
      <c r="B913" s="36"/>
      <c r="G913" s="54"/>
      <c r="H913" s="34"/>
      <c r="I913" s="35"/>
      <c r="J913" s="35"/>
      <c r="K913" s="35"/>
    </row>
    <row r="914" spans="2:11" ht="14.25" customHeight="1" x14ac:dyDescent="0.3">
      <c r="B914" s="36"/>
      <c r="G914" s="54"/>
      <c r="H914" s="34"/>
      <c r="I914" s="35"/>
      <c r="J914" s="35"/>
      <c r="K914" s="35"/>
    </row>
    <row r="915" spans="2:11" ht="14.25" customHeight="1" x14ac:dyDescent="0.3">
      <c r="B915" s="36"/>
      <c r="G915" s="54"/>
      <c r="H915" s="34"/>
      <c r="I915" s="35"/>
      <c r="J915" s="35"/>
      <c r="K915" s="35"/>
    </row>
    <row r="916" spans="2:11" ht="14.25" customHeight="1" x14ac:dyDescent="0.3">
      <c r="B916" s="36"/>
      <c r="G916" s="54"/>
      <c r="H916" s="34"/>
      <c r="I916" s="35"/>
      <c r="J916" s="35"/>
      <c r="K916" s="35"/>
    </row>
    <row r="917" spans="2:11" ht="14.25" customHeight="1" x14ac:dyDescent="0.3">
      <c r="B917" s="36"/>
      <c r="G917" s="54"/>
      <c r="H917" s="34"/>
      <c r="I917" s="35"/>
      <c r="J917" s="35"/>
      <c r="K917" s="35"/>
    </row>
    <row r="918" spans="2:11" ht="14.25" customHeight="1" x14ac:dyDescent="0.3">
      <c r="B918" s="36"/>
      <c r="G918" s="54"/>
      <c r="H918" s="34"/>
      <c r="I918" s="35"/>
      <c r="J918" s="35"/>
      <c r="K918" s="35"/>
    </row>
    <row r="919" spans="2:11" ht="14.25" customHeight="1" x14ac:dyDescent="0.3">
      <c r="B919" s="36"/>
      <c r="G919" s="54"/>
      <c r="H919" s="34"/>
      <c r="I919" s="35"/>
      <c r="J919" s="35"/>
      <c r="K919" s="35"/>
    </row>
    <row r="920" spans="2:11" ht="14.25" customHeight="1" x14ac:dyDescent="0.3">
      <c r="B920" s="36"/>
      <c r="G920" s="54"/>
      <c r="H920" s="34"/>
      <c r="I920" s="35"/>
      <c r="J920" s="35"/>
      <c r="K920" s="35"/>
    </row>
    <row r="921" spans="2:11" ht="14.25" customHeight="1" x14ac:dyDescent="0.3">
      <c r="B921" s="36"/>
      <c r="G921" s="54"/>
      <c r="H921" s="34"/>
      <c r="I921" s="35"/>
      <c r="J921" s="35"/>
      <c r="K921" s="35"/>
    </row>
    <row r="922" spans="2:11" ht="14.25" customHeight="1" x14ac:dyDescent="0.3">
      <c r="B922" s="36"/>
      <c r="G922" s="54"/>
      <c r="H922" s="34"/>
      <c r="I922" s="35"/>
      <c r="J922" s="35"/>
      <c r="K922" s="35"/>
    </row>
    <row r="923" spans="2:11" ht="14.25" customHeight="1" x14ac:dyDescent="0.3">
      <c r="B923" s="36"/>
      <c r="G923" s="54"/>
      <c r="H923" s="34"/>
      <c r="I923" s="35"/>
      <c r="J923" s="35"/>
      <c r="K923" s="35"/>
    </row>
    <row r="924" spans="2:11" ht="14.25" customHeight="1" x14ac:dyDescent="0.3">
      <c r="B924" s="36"/>
      <c r="G924" s="54"/>
      <c r="H924" s="34"/>
      <c r="I924" s="35"/>
      <c r="J924" s="35"/>
      <c r="K924" s="35"/>
    </row>
    <row r="925" spans="2:11" ht="14.25" customHeight="1" x14ac:dyDescent="0.3">
      <c r="B925" s="36"/>
      <c r="G925" s="54"/>
      <c r="H925" s="34"/>
      <c r="I925" s="35"/>
      <c r="J925" s="35"/>
      <c r="K925" s="35"/>
    </row>
    <row r="926" spans="2:11" ht="14.25" customHeight="1" x14ac:dyDescent="0.3">
      <c r="B926" s="36"/>
      <c r="G926" s="54"/>
      <c r="H926" s="34"/>
      <c r="I926" s="35"/>
      <c r="J926" s="35"/>
      <c r="K926" s="35"/>
    </row>
    <row r="927" spans="2:11" ht="14.25" customHeight="1" x14ac:dyDescent="0.3">
      <c r="B927" s="36"/>
      <c r="G927" s="54"/>
      <c r="H927" s="34"/>
      <c r="I927" s="35"/>
      <c r="J927" s="35"/>
      <c r="K927" s="35"/>
    </row>
    <row r="928" spans="2:11" ht="14.25" customHeight="1" x14ac:dyDescent="0.3">
      <c r="B928" s="36"/>
      <c r="G928" s="54"/>
      <c r="H928" s="34"/>
      <c r="I928" s="35"/>
      <c r="J928" s="35"/>
      <c r="K928" s="35"/>
    </row>
    <row r="929" spans="2:11" ht="14.25" customHeight="1" x14ac:dyDescent="0.3">
      <c r="B929" s="36"/>
      <c r="G929" s="54"/>
      <c r="H929" s="34"/>
      <c r="I929" s="35"/>
      <c r="J929" s="35"/>
      <c r="K929" s="35"/>
    </row>
    <row r="930" spans="2:11" ht="14.25" customHeight="1" x14ac:dyDescent="0.3">
      <c r="B930" s="36"/>
      <c r="G930" s="54"/>
      <c r="H930" s="34"/>
      <c r="I930" s="35"/>
      <c r="J930" s="35"/>
      <c r="K930" s="35"/>
    </row>
    <row r="931" spans="2:11" ht="14.25" customHeight="1" x14ac:dyDescent="0.3">
      <c r="B931" s="36"/>
      <c r="G931" s="54"/>
      <c r="H931" s="34"/>
      <c r="I931" s="35"/>
      <c r="J931" s="35"/>
      <c r="K931" s="35"/>
    </row>
    <row r="932" spans="2:11" ht="14.25" customHeight="1" x14ac:dyDescent="0.3">
      <c r="B932" s="36"/>
      <c r="G932" s="54"/>
      <c r="H932" s="34"/>
      <c r="I932" s="35"/>
      <c r="J932" s="35"/>
      <c r="K932" s="35"/>
    </row>
    <row r="933" spans="2:11" ht="14.25" customHeight="1" x14ac:dyDescent="0.3">
      <c r="B933" s="36"/>
      <c r="G933" s="54"/>
      <c r="H933" s="34"/>
      <c r="I933" s="35"/>
      <c r="J933" s="35"/>
      <c r="K933" s="35"/>
    </row>
    <row r="934" spans="2:11" ht="14.25" customHeight="1" x14ac:dyDescent="0.3">
      <c r="B934" s="36"/>
      <c r="G934" s="54"/>
      <c r="H934" s="34"/>
      <c r="I934" s="35"/>
      <c r="J934" s="35"/>
      <c r="K934" s="35"/>
    </row>
    <row r="935" spans="2:11" ht="14.25" customHeight="1" x14ac:dyDescent="0.3">
      <c r="B935" s="36"/>
      <c r="G935" s="54"/>
      <c r="H935" s="34"/>
      <c r="I935" s="35"/>
      <c r="J935" s="35"/>
      <c r="K935" s="35"/>
    </row>
    <row r="936" spans="2:11" ht="14.25" customHeight="1" x14ac:dyDescent="0.3">
      <c r="B936" s="36"/>
      <c r="G936" s="54"/>
      <c r="H936" s="34"/>
      <c r="I936" s="35"/>
      <c r="J936" s="35"/>
      <c r="K936" s="35"/>
    </row>
    <row r="937" spans="2:11" ht="14.25" customHeight="1" x14ac:dyDescent="0.3">
      <c r="B937" s="36"/>
      <c r="G937" s="54"/>
      <c r="H937" s="34"/>
      <c r="I937" s="35"/>
      <c r="J937" s="35"/>
      <c r="K937" s="35"/>
    </row>
    <row r="938" spans="2:11" ht="14.25" customHeight="1" x14ac:dyDescent="0.3">
      <c r="B938" s="36"/>
      <c r="G938" s="54"/>
      <c r="H938" s="34"/>
      <c r="I938" s="35"/>
      <c r="J938" s="35"/>
      <c r="K938" s="35"/>
    </row>
    <row r="939" spans="2:11" ht="14.25" customHeight="1" x14ac:dyDescent="0.3">
      <c r="B939" s="36"/>
      <c r="G939" s="54"/>
      <c r="H939" s="34"/>
      <c r="I939" s="35"/>
      <c r="J939" s="35"/>
      <c r="K939" s="35"/>
    </row>
    <row r="940" spans="2:11" ht="14.25" customHeight="1" x14ac:dyDescent="0.3">
      <c r="B940" s="36"/>
      <c r="G940" s="54"/>
      <c r="H940" s="34"/>
      <c r="I940" s="35"/>
      <c r="J940" s="35"/>
      <c r="K940" s="35"/>
    </row>
    <row r="941" spans="2:11" ht="14.25" customHeight="1" x14ac:dyDescent="0.3">
      <c r="B941" s="36"/>
      <c r="G941" s="54"/>
      <c r="H941" s="34"/>
      <c r="I941" s="35"/>
      <c r="J941" s="35"/>
      <c r="K941" s="35"/>
    </row>
    <row r="942" spans="2:11" ht="14.25" customHeight="1" x14ac:dyDescent="0.3">
      <c r="B942" s="36"/>
      <c r="G942" s="54"/>
      <c r="H942" s="34"/>
      <c r="I942" s="35"/>
      <c r="J942" s="35"/>
      <c r="K942" s="35"/>
    </row>
    <row r="943" spans="2:11" ht="14.25" customHeight="1" x14ac:dyDescent="0.3">
      <c r="B943" s="36"/>
      <c r="G943" s="54"/>
      <c r="H943" s="34"/>
      <c r="I943" s="35"/>
      <c r="J943" s="35"/>
      <c r="K943" s="35"/>
    </row>
    <row r="944" spans="2:11" ht="14.25" customHeight="1" x14ac:dyDescent="0.3">
      <c r="B944" s="36"/>
      <c r="G944" s="54"/>
      <c r="H944" s="34"/>
      <c r="I944" s="35"/>
      <c r="J944" s="35"/>
      <c r="K944" s="35"/>
    </row>
    <row r="945" spans="2:11" ht="14.25" customHeight="1" x14ac:dyDescent="0.3">
      <c r="B945" s="36"/>
      <c r="G945" s="54"/>
      <c r="H945" s="34"/>
      <c r="I945" s="35"/>
      <c r="J945" s="35"/>
      <c r="K945" s="35"/>
    </row>
    <row r="946" spans="2:11" ht="14.25" customHeight="1" x14ac:dyDescent="0.3">
      <c r="B946" s="36"/>
      <c r="G946" s="54"/>
      <c r="H946" s="34"/>
      <c r="I946" s="35"/>
      <c r="J946" s="35"/>
      <c r="K946" s="35"/>
    </row>
    <row r="947" spans="2:11" ht="14.25" customHeight="1" x14ac:dyDescent="0.3">
      <c r="B947" s="36"/>
      <c r="G947" s="54"/>
      <c r="H947" s="34"/>
      <c r="I947" s="35"/>
      <c r="J947" s="35"/>
      <c r="K947" s="35"/>
    </row>
    <row r="948" spans="2:11" ht="14.25" customHeight="1" x14ac:dyDescent="0.3">
      <c r="B948" s="36"/>
      <c r="G948" s="54"/>
      <c r="H948" s="34"/>
      <c r="I948" s="35"/>
      <c r="J948" s="35"/>
      <c r="K948" s="35"/>
    </row>
    <row r="949" spans="2:11" ht="14.25" customHeight="1" x14ac:dyDescent="0.3">
      <c r="B949" s="36"/>
      <c r="G949" s="54"/>
      <c r="H949" s="34"/>
      <c r="I949" s="35"/>
      <c r="J949" s="35"/>
      <c r="K949" s="35"/>
    </row>
    <row r="950" spans="2:11" ht="14.25" customHeight="1" x14ac:dyDescent="0.3">
      <c r="B950" s="36"/>
      <c r="G950" s="54"/>
      <c r="H950" s="34"/>
      <c r="I950" s="35"/>
      <c r="J950" s="35"/>
      <c r="K950" s="35"/>
    </row>
    <row r="951" spans="2:11" ht="14.25" customHeight="1" x14ac:dyDescent="0.3">
      <c r="B951" s="36"/>
      <c r="G951" s="54"/>
      <c r="H951" s="34"/>
      <c r="I951" s="35"/>
      <c r="J951" s="35"/>
      <c r="K951" s="35"/>
    </row>
    <row r="952" spans="2:11" ht="14.25" customHeight="1" x14ac:dyDescent="0.3">
      <c r="B952" s="36"/>
      <c r="G952" s="54"/>
      <c r="H952" s="34"/>
      <c r="I952" s="35"/>
      <c r="J952" s="35"/>
      <c r="K952" s="35"/>
    </row>
    <row r="953" spans="2:11" ht="14.25" customHeight="1" x14ac:dyDescent="0.3">
      <c r="B953" s="36"/>
      <c r="G953" s="54"/>
      <c r="H953" s="34"/>
      <c r="I953" s="35"/>
      <c r="J953" s="35"/>
      <c r="K953" s="35"/>
    </row>
    <row r="954" spans="2:11" ht="14.25" customHeight="1" x14ac:dyDescent="0.3">
      <c r="B954" s="36"/>
      <c r="G954" s="54"/>
      <c r="H954" s="34"/>
      <c r="I954" s="35"/>
      <c r="J954" s="35"/>
      <c r="K954" s="35"/>
    </row>
    <row r="955" spans="2:11" ht="14.25" customHeight="1" x14ac:dyDescent="0.3">
      <c r="B955" s="36"/>
      <c r="G955" s="54"/>
      <c r="H955" s="34"/>
      <c r="I955" s="35"/>
      <c r="J955" s="35"/>
      <c r="K955" s="35"/>
    </row>
    <row r="956" spans="2:11" ht="14.25" customHeight="1" x14ac:dyDescent="0.3">
      <c r="B956" s="36"/>
      <c r="G956" s="54"/>
      <c r="H956" s="34"/>
      <c r="I956" s="35"/>
      <c r="J956" s="35"/>
      <c r="K956" s="35"/>
    </row>
    <row r="957" spans="2:11" ht="14.25" customHeight="1" x14ac:dyDescent="0.3">
      <c r="B957" s="36"/>
      <c r="G957" s="54"/>
      <c r="H957" s="34"/>
      <c r="I957" s="35"/>
      <c r="J957" s="35"/>
      <c r="K957" s="35"/>
    </row>
    <row r="958" spans="2:11" ht="14.25" customHeight="1" x14ac:dyDescent="0.3">
      <c r="B958" s="36"/>
      <c r="G958" s="54"/>
      <c r="H958" s="34"/>
      <c r="I958" s="35"/>
      <c r="J958" s="35"/>
      <c r="K958" s="35"/>
    </row>
    <row r="959" spans="2:11" ht="14.25" customHeight="1" x14ac:dyDescent="0.3">
      <c r="B959" s="36"/>
      <c r="G959" s="54"/>
      <c r="H959" s="34"/>
      <c r="I959" s="35"/>
      <c r="J959" s="35"/>
      <c r="K959" s="35"/>
    </row>
    <row r="960" spans="2:11" ht="14.25" customHeight="1" x14ac:dyDescent="0.3">
      <c r="B960" s="36"/>
      <c r="G960" s="54"/>
      <c r="H960" s="34"/>
      <c r="I960" s="35"/>
      <c r="J960" s="35"/>
      <c r="K960" s="35"/>
    </row>
    <row r="961" spans="2:11" ht="14.25" customHeight="1" x14ac:dyDescent="0.3">
      <c r="B961" s="36"/>
      <c r="G961" s="54"/>
      <c r="H961" s="34"/>
      <c r="I961" s="35"/>
      <c r="J961" s="35"/>
      <c r="K961" s="35"/>
    </row>
    <row r="962" spans="2:11" ht="14.25" customHeight="1" x14ac:dyDescent="0.3">
      <c r="B962" s="36"/>
      <c r="G962" s="54"/>
      <c r="H962" s="34"/>
      <c r="I962" s="35"/>
      <c r="J962" s="35"/>
      <c r="K962" s="35"/>
    </row>
    <row r="963" spans="2:11" ht="14.25" customHeight="1" x14ac:dyDescent="0.3">
      <c r="B963" s="36"/>
      <c r="G963" s="54"/>
      <c r="H963" s="34"/>
      <c r="I963" s="35"/>
      <c r="J963" s="35"/>
      <c r="K963" s="35"/>
    </row>
    <row r="964" spans="2:11" ht="14.25" customHeight="1" x14ac:dyDescent="0.3">
      <c r="B964" s="36"/>
      <c r="G964" s="54"/>
      <c r="H964" s="34"/>
      <c r="I964" s="35"/>
      <c r="J964" s="35"/>
      <c r="K964" s="35"/>
    </row>
    <row r="965" spans="2:11" ht="14.25" customHeight="1" x14ac:dyDescent="0.3">
      <c r="B965" s="36"/>
      <c r="G965" s="54"/>
      <c r="H965" s="34"/>
      <c r="I965" s="35"/>
      <c r="J965" s="35"/>
      <c r="K965" s="35"/>
    </row>
    <row r="966" spans="2:11" ht="14.25" customHeight="1" x14ac:dyDescent="0.3">
      <c r="B966" s="36"/>
      <c r="G966" s="54"/>
      <c r="H966" s="34"/>
      <c r="I966" s="35"/>
      <c r="J966" s="35"/>
      <c r="K966" s="35"/>
    </row>
    <row r="967" spans="2:11" ht="14.25" customHeight="1" x14ac:dyDescent="0.3">
      <c r="B967" s="36"/>
      <c r="G967" s="54"/>
      <c r="H967" s="34"/>
      <c r="I967" s="35"/>
      <c r="J967" s="35"/>
      <c r="K967" s="35"/>
    </row>
    <row r="968" spans="2:11" ht="14.25" customHeight="1" x14ac:dyDescent="0.3">
      <c r="B968" s="36"/>
      <c r="G968" s="54"/>
      <c r="H968" s="34"/>
      <c r="I968" s="35"/>
      <c r="J968" s="35"/>
      <c r="K968" s="35"/>
    </row>
    <row r="969" spans="2:11" ht="14.25" customHeight="1" x14ac:dyDescent="0.3">
      <c r="B969" s="36"/>
      <c r="G969" s="54"/>
      <c r="H969" s="34"/>
      <c r="I969" s="35"/>
      <c r="J969" s="35"/>
      <c r="K969" s="35"/>
    </row>
    <row r="970" spans="2:11" ht="14.25" customHeight="1" x14ac:dyDescent="0.3">
      <c r="B970" s="36"/>
      <c r="G970" s="54"/>
      <c r="H970" s="34"/>
      <c r="I970" s="35"/>
      <c r="J970" s="35"/>
      <c r="K970" s="35"/>
    </row>
    <row r="971" spans="2:11" ht="14.25" customHeight="1" x14ac:dyDescent="0.3">
      <c r="B971" s="36"/>
      <c r="G971" s="54"/>
      <c r="H971" s="34"/>
      <c r="I971" s="35"/>
      <c r="J971" s="35"/>
      <c r="K971" s="35"/>
    </row>
    <row r="972" spans="2:11" ht="14.25" customHeight="1" x14ac:dyDescent="0.3">
      <c r="B972" s="36"/>
      <c r="G972" s="54"/>
      <c r="H972" s="34"/>
      <c r="I972" s="35"/>
      <c r="J972" s="35"/>
      <c r="K972" s="35"/>
    </row>
    <row r="973" spans="2:11" ht="14.25" customHeight="1" x14ac:dyDescent="0.3">
      <c r="B973" s="36"/>
      <c r="G973" s="54"/>
      <c r="H973" s="34"/>
      <c r="I973" s="35"/>
      <c r="J973" s="35"/>
      <c r="K973" s="35"/>
    </row>
    <row r="974" spans="2:11" ht="14.25" customHeight="1" x14ac:dyDescent="0.3">
      <c r="B974" s="36"/>
      <c r="G974" s="54"/>
      <c r="H974" s="34"/>
      <c r="I974" s="35"/>
      <c r="J974" s="35"/>
      <c r="K974" s="35"/>
    </row>
    <row r="975" spans="2:11" ht="14.25" customHeight="1" x14ac:dyDescent="0.3">
      <c r="B975" s="36"/>
      <c r="G975" s="54"/>
      <c r="H975" s="34"/>
      <c r="I975" s="35"/>
      <c r="J975" s="35"/>
      <c r="K975" s="35"/>
    </row>
    <row r="976" spans="2:11" ht="14.25" customHeight="1" x14ac:dyDescent="0.3">
      <c r="B976" s="36"/>
      <c r="G976" s="54"/>
      <c r="H976" s="34"/>
      <c r="I976" s="35"/>
      <c r="J976" s="35"/>
      <c r="K976" s="35"/>
    </row>
    <row r="977" spans="2:11" ht="14.25" customHeight="1" x14ac:dyDescent="0.3">
      <c r="B977" s="36"/>
      <c r="G977" s="54"/>
      <c r="H977" s="34"/>
      <c r="I977" s="35"/>
      <c r="J977" s="35"/>
      <c r="K977" s="35"/>
    </row>
    <row r="978" spans="2:11" ht="14.25" customHeight="1" x14ac:dyDescent="0.3">
      <c r="B978" s="36"/>
      <c r="G978" s="54"/>
      <c r="H978" s="34"/>
      <c r="I978" s="35"/>
      <c r="J978" s="35"/>
      <c r="K978" s="35"/>
    </row>
    <row r="979" spans="2:11" ht="14.25" customHeight="1" x14ac:dyDescent="0.3">
      <c r="B979" s="36"/>
      <c r="G979" s="54"/>
      <c r="H979" s="34"/>
      <c r="I979" s="35"/>
      <c r="J979" s="35"/>
      <c r="K979" s="35"/>
    </row>
    <row r="980" spans="2:11" ht="14.25" customHeight="1" x14ac:dyDescent="0.3">
      <c r="B980" s="36"/>
      <c r="G980" s="54"/>
      <c r="H980" s="34"/>
      <c r="I980" s="35"/>
      <c r="J980" s="35"/>
      <c r="K980" s="35"/>
    </row>
    <row r="981" spans="2:11" ht="14.25" customHeight="1" x14ac:dyDescent="0.3">
      <c r="B981" s="36"/>
      <c r="G981" s="54"/>
      <c r="H981" s="34"/>
      <c r="I981" s="35"/>
      <c r="J981" s="35"/>
      <c r="K981" s="35"/>
    </row>
    <row r="982" spans="2:11" ht="14.25" customHeight="1" x14ac:dyDescent="0.3">
      <c r="B982" s="36"/>
      <c r="G982" s="54"/>
      <c r="H982" s="34"/>
      <c r="I982" s="35"/>
      <c r="J982" s="35"/>
      <c r="K982" s="35"/>
    </row>
    <row r="983" spans="2:11" ht="14.25" customHeight="1" x14ac:dyDescent="0.3">
      <c r="B983" s="36"/>
      <c r="G983" s="54"/>
      <c r="H983" s="34"/>
      <c r="I983" s="35"/>
      <c r="J983" s="35"/>
      <c r="K983" s="35"/>
    </row>
    <row r="984" spans="2:11" ht="14.25" customHeight="1" x14ac:dyDescent="0.3">
      <c r="B984" s="36"/>
      <c r="G984" s="54"/>
      <c r="H984" s="34"/>
      <c r="I984" s="35"/>
      <c r="J984" s="35"/>
      <c r="K984" s="35"/>
    </row>
    <row r="985" spans="2:11" ht="14.25" customHeight="1" x14ac:dyDescent="0.3">
      <c r="B985" s="36"/>
      <c r="G985" s="54"/>
      <c r="H985" s="34"/>
      <c r="I985" s="35"/>
      <c r="J985" s="35"/>
      <c r="K985" s="35"/>
    </row>
    <row r="986" spans="2:11" ht="14.25" customHeight="1" x14ac:dyDescent="0.3">
      <c r="B986" s="36"/>
      <c r="G986" s="54"/>
      <c r="H986" s="34"/>
      <c r="I986" s="35"/>
      <c r="J986" s="35"/>
      <c r="K986" s="35"/>
    </row>
    <row r="987" spans="2:11" ht="14.25" customHeight="1" x14ac:dyDescent="0.3">
      <c r="B987" s="36"/>
      <c r="G987" s="54"/>
      <c r="H987" s="34"/>
      <c r="I987" s="35"/>
      <c r="J987" s="35"/>
      <c r="K987" s="35"/>
    </row>
    <row r="988" spans="2:11" ht="14.25" customHeight="1" x14ac:dyDescent="0.3">
      <c r="B988" s="36"/>
      <c r="G988" s="54"/>
      <c r="H988" s="34"/>
      <c r="I988" s="35"/>
      <c r="J988" s="35"/>
      <c r="K988" s="35"/>
    </row>
  </sheetData>
  <pageMargins left="0.25" right="0.25" top="0.75" bottom="0.75" header="0" footer="0"/>
  <pageSetup paperSize="9" orientation="portrait" r:id="rId1"/>
  <ignoredErrors>
    <ignoredError sqref="H8:H15 H18 H20:H25 H28:H29 H31:H35 H38:H45 H48:H54 H58:H6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Q974"/>
  <sheetViews>
    <sheetView workbookViewId="0">
      <selection activeCell="I46" sqref="I46"/>
    </sheetView>
  </sheetViews>
  <sheetFormatPr defaultColWidth="14.44140625" defaultRowHeight="15" customHeight="1" x14ac:dyDescent="0.3"/>
  <cols>
    <col min="1" max="1" width="5.88671875" style="258" customWidth="1"/>
    <col min="2" max="2" width="11.6640625" customWidth="1"/>
    <col min="3" max="3" width="15.6640625" customWidth="1"/>
    <col min="4" max="4" width="10.33203125" customWidth="1"/>
    <col min="5" max="5" width="8.6640625" customWidth="1"/>
    <col min="6" max="6" width="15.5546875" customWidth="1"/>
    <col min="7" max="7" width="7.5546875" customWidth="1"/>
    <col min="8" max="8" width="6.33203125" customWidth="1"/>
    <col min="9" max="9" width="7" customWidth="1"/>
    <col min="10" max="10" width="5.5546875" customWidth="1"/>
    <col min="11" max="11" width="6.33203125" customWidth="1"/>
    <col min="12" max="12" width="22.33203125" customWidth="1"/>
    <col min="13" max="27" width="8.6640625" customWidth="1"/>
  </cols>
  <sheetData>
    <row r="1" spans="1:17" ht="14.25" customHeight="1" x14ac:dyDescent="0.3">
      <c r="A1" s="256" t="s">
        <v>511</v>
      </c>
      <c r="B1" s="33"/>
      <c r="C1" s="32"/>
      <c r="G1" s="54"/>
      <c r="H1" s="34"/>
      <c r="I1" s="34"/>
      <c r="J1" s="34"/>
      <c r="K1" s="35"/>
    </row>
    <row r="2" spans="1:17" ht="14.25" customHeight="1" x14ac:dyDescent="0.3">
      <c r="A2" s="256" t="s">
        <v>504</v>
      </c>
      <c r="B2" s="33"/>
      <c r="C2" s="32"/>
      <c r="G2" s="54"/>
      <c r="H2" s="34"/>
      <c r="I2" s="34"/>
      <c r="J2" s="34"/>
      <c r="K2" s="35"/>
    </row>
    <row r="3" spans="1:17" ht="14.25" customHeight="1" x14ac:dyDescent="0.3">
      <c r="A3" s="256" t="s">
        <v>0</v>
      </c>
      <c r="B3" s="36"/>
      <c r="G3" s="54"/>
      <c r="H3" s="34"/>
      <c r="I3" s="34"/>
      <c r="J3" s="34"/>
      <c r="K3" s="35"/>
    </row>
    <row r="4" spans="1:17" ht="14.25" customHeight="1" x14ac:dyDescent="0.3">
      <c r="A4" s="2"/>
      <c r="B4" s="37"/>
      <c r="C4" s="37"/>
      <c r="D4" s="37"/>
      <c r="E4" s="37"/>
      <c r="F4" s="53"/>
      <c r="G4" s="55"/>
      <c r="H4" s="56"/>
      <c r="I4" s="56"/>
      <c r="J4" s="56"/>
      <c r="K4" s="57"/>
      <c r="L4" s="53"/>
    </row>
    <row r="5" spans="1:17" ht="17.25" customHeight="1" x14ac:dyDescent="0.3">
      <c r="A5" s="2"/>
      <c r="B5" s="37" t="s">
        <v>522</v>
      </c>
      <c r="C5" s="37"/>
      <c r="D5" s="37"/>
      <c r="E5" s="37"/>
      <c r="F5" s="53"/>
      <c r="G5" s="55"/>
      <c r="H5" s="56"/>
      <c r="I5" s="56"/>
      <c r="J5" s="56"/>
      <c r="K5" s="57"/>
      <c r="L5" s="53"/>
    </row>
    <row r="6" spans="1:17" ht="12.75" customHeight="1" x14ac:dyDescent="0.3">
      <c r="A6" s="2"/>
      <c r="B6" s="39"/>
      <c r="C6" s="20"/>
      <c r="D6" s="53"/>
      <c r="E6" s="53"/>
      <c r="F6" s="53"/>
      <c r="G6" s="55"/>
      <c r="H6" s="56"/>
      <c r="I6" s="56"/>
      <c r="J6" s="56"/>
      <c r="K6" s="57"/>
      <c r="L6" s="53"/>
    </row>
    <row r="7" spans="1:17" ht="14.25" customHeight="1" x14ac:dyDescent="0.3">
      <c r="A7" s="211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524</v>
      </c>
      <c r="H7" s="40" t="s">
        <v>518</v>
      </c>
      <c r="I7" s="40" t="s">
        <v>525</v>
      </c>
      <c r="J7" s="40" t="s">
        <v>518</v>
      </c>
      <c r="K7" s="40" t="s">
        <v>515</v>
      </c>
      <c r="L7" s="40" t="s">
        <v>6</v>
      </c>
    </row>
    <row r="8" spans="1:17" ht="14.25" customHeight="1" x14ac:dyDescent="0.3">
      <c r="A8" s="115">
        <v>1</v>
      </c>
      <c r="B8" s="18" t="s">
        <v>300</v>
      </c>
      <c r="C8" s="19" t="s">
        <v>301</v>
      </c>
      <c r="D8" s="16" t="s">
        <v>302</v>
      </c>
      <c r="E8" s="11" t="s">
        <v>9</v>
      </c>
      <c r="F8" s="6" t="s">
        <v>10</v>
      </c>
      <c r="G8" s="200">
        <v>8.64</v>
      </c>
      <c r="H8" s="201" t="s">
        <v>687</v>
      </c>
      <c r="I8" s="199">
        <v>8.5</v>
      </c>
      <c r="J8" s="44" t="s">
        <v>536</v>
      </c>
      <c r="K8" s="44" t="str">
        <f t="shared" ref="K8:K27" si="0">IF(ISBLANK(G8),"",IF(G8&lt;=7.7,"KSM",IF(G8&lt;=8,"I A",IF(G8&lt;=8.44,"II A",IF(G8&lt;=9.04,"III A",IF(G8&lt;=9.64,"I JA",IF(G8&lt;=10.04,"II JA",IF(G8&lt;=10.34,"III JA"))))))))</f>
        <v>III A</v>
      </c>
      <c r="L8" s="11" t="s">
        <v>293</v>
      </c>
    </row>
    <row r="9" spans="1:17" ht="14.25" customHeight="1" x14ac:dyDescent="0.3">
      <c r="A9" s="115">
        <v>2</v>
      </c>
      <c r="B9" s="18" t="s">
        <v>151</v>
      </c>
      <c r="C9" s="19" t="s">
        <v>152</v>
      </c>
      <c r="D9" s="45">
        <v>41006</v>
      </c>
      <c r="E9" s="11" t="s">
        <v>136</v>
      </c>
      <c r="F9" s="6" t="s">
        <v>137</v>
      </c>
      <c r="G9" s="46">
        <v>8.94</v>
      </c>
      <c r="H9" s="201" t="s">
        <v>687</v>
      </c>
      <c r="I9" s="101">
        <v>8.77</v>
      </c>
      <c r="J9" s="44" t="s">
        <v>536</v>
      </c>
      <c r="K9" s="201" t="s">
        <v>665</v>
      </c>
      <c r="L9" s="13" t="s">
        <v>138</v>
      </c>
    </row>
    <row r="10" spans="1:17" ht="14.25" customHeight="1" x14ac:dyDescent="0.3">
      <c r="A10" s="115">
        <v>3</v>
      </c>
      <c r="B10" s="18" t="s">
        <v>181</v>
      </c>
      <c r="C10" s="19" t="s">
        <v>182</v>
      </c>
      <c r="D10" s="45">
        <v>41576</v>
      </c>
      <c r="E10" s="11" t="s">
        <v>9</v>
      </c>
      <c r="F10" s="6" t="s">
        <v>10</v>
      </c>
      <c r="G10" s="46">
        <v>9.07</v>
      </c>
      <c r="H10" s="201" t="s">
        <v>686</v>
      </c>
      <c r="I10" s="199">
        <v>9</v>
      </c>
      <c r="J10" s="44" t="s">
        <v>536</v>
      </c>
      <c r="K10" s="201" t="s">
        <v>665</v>
      </c>
      <c r="L10" s="13" t="s">
        <v>183</v>
      </c>
    </row>
    <row r="11" spans="1:17" ht="14.25" customHeight="1" x14ac:dyDescent="0.3">
      <c r="A11" s="115">
        <v>4</v>
      </c>
      <c r="B11" s="18" t="s">
        <v>108</v>
      </c>
      <c r="C11" s="19" t="s">
        <v>109</v>
      </c>
      <c r="D11" s="45">
        <v>40923</v>
      </c>
      <c r="E11" s="13" t="s">
        <v>9</v>
      </c>
      <c r="F11" s="12" t="s">
        <v>10</v>
      </c>
      <c r="G11" s="46">
        <v>9.48</v>
      </c>
      <c r="H11" s="201" t="s">
        <v>687</v>
      </c>
      <c r="I11" s="101">
        <v>9.17</v>
      </c>
      <c r="J11" s="44" t="s">
        <v>536</v>
      </c>
      <c r="K11" s="44" t="str">
        <f t="shared" si="0"/>
        <v>I JA</v>
      </c>
      <c r="L11" s="13" t="s">
        <v>97</v>
      </c>
    </row>
    <row r="12" spans="1:17" ht="14.25" customHeight="1" x14ac:dyDescent="0.3">
      <c r="A12" s="115">
        <v>5</v>
      </c>
      <c r="B12" s="18" t="s">
        <v>186</v>
      </c>
      <c r="C12" s="19" t="s">
        <v>187</v>
      </c>
      <c r="D12" s="45">
        <v>41392</v>
      </c>
      <c r="E12" s="11" t="s">
        <v>9</v>
      </c>
      <c r="F12" s="6" t="s">
        <v>10</v>
      </c>
      <c r="G12" s="46">
        <v>9.6300000000000008</v>
      </c>
      <c r="H12" s="201" t="s">
        <v>688</v>
      </c>
      <c r="I12" s="101">
        <v>9.58</v>
      </c>
      <c r="J12" s="44" t="s">
        <v>536</v>
      </c>
      <c r="K12" s="44" t="str">
        <f t="shared" si="0"/>
        <v>I JA</v>
      </c>
      <c r="L12" s="13" t="s">
        <v>180</v>
      </c>
    </row>
    <row r="13" spans="1:17" ht="14.25" customHeight="1" x14ac:dyDescent="0.3">
      <c r="A13" s="115">
        <v>6</v>
      </c>
      <c r="B13" s="8" t="s">
        <v>57</v>
      </c>
      <c r="C13" s="19" t="s">
        <v>351</v>
      </c>
      <c r="D13" s="64" t="s">
        <v>352</v>
      </c>
      <c r="E13" s="11" t="s">
        <v>9</v>
      </c>
      <c r="F13" s="6" t="s">
        <v>10</v>
      </c>
      <c r="G13" s="46">
        <v>9.8000000000000007</v>
      </c>
      <c r="H13" s="201" t="s">
        <v>686</v>
      </c>
      <c r="I13" s="101">
        <v>9.66</v>
      </c>
      <c r="J13" s="44" t="s">
        <v>536</v>
      </c>
      <c r="K13" s="44" t="str">
        <f t="shared" si="0"/>
        <v>II JA</v>
      </c>
      <c r="L13" s="13" t="s">
        <v>333</v>
      </c>
    </row>
    <row r="14" spans="1:17" ht="14.25" customHeight="1" x14ac:dyDescent="0.3">
      <c r="A14" s="115">
        <v>7</v>
      </c>
      <c r="B14" s="60" t="s">
        <v>78</v>
      </c>
      <c r="C14" s="61" t="s">
        <v>79</v>
      </c>
      <c r="D14" s="10">
        <v>41325</v>
      </c>
      <c r="E14" s="13" t="s">
        <v>75</v>
      </c>
      <c r="F14" s="12" t="s">
        <v>76</v>
      </c>
      <c r="G14" s="46">
        <v>9.7200000000000006</v>
      </c>
      <c r="H14" s="201" t="s">
        <v>688</v>
      </c>
      <c r="I14" s="101">
        <v>9.67</v>
      </c>
      <c r="J14" s="44" t="s">
        <v>536</v>
      </c>
      <c r="K14" s="44" t="str">
        <f t="shared" si="0"/>
        <v>II JA</v>
      </c>
      <c r="L14" s="42" t="s">
        <v>77</v>
      </c>
    </row>
    <row r="15" spans="1:17" ht="14.4" x14ac:dyDescent="0.3">
      <c r="A15" s="115">
        <v>8</v>
      </c>
      <c r="B15" s="8" t="s">
        <v>344</v>
      </c>
      <c r="C15" s="19" t="s">
        <v>345</v>
      </c>
      <c r="D15" s="64" t="s">
        <v>346</v>
      </c>
      <c r="E15" s="11" t="s">
        <v>9</v>
      </c>
      <c r="F15" s="6" t="s">
        <v>10</v>
      </c>
      <c r="G15" s="46">
        <v>9.76</v>
      </c>
      <c r="H15" s="201" t="s">
        <v>688</v>
      </c>
      <c r="I15" s="101">
        <v>9.84</v>
      </c>
      <c r="J15" s="44" t="s">
        <v>536</v>
      </c>
      <c r="K15" s="44" t="str">
        <f t="shared" si="0"/>
        <v>II JA</v>
      </c>
      <c r="L15" s="13" t="s">
        <v>333</v>
      </c>
    </row>
    <row r="16" spans="1:17" ht="14.25" customHeight="1" x14ac:dyDescent="0.3">
      <c r="A16" s="115">
        <v>9</v>
      </c>
      <c r="B16" s="8" t="s">
        <v>239</v>
      </c>
      <c r="C16" s="9" t="s">
        <v>240</v>
      </c>
      <c r="D16" s="45">
        <v>41109</v>
      </c>
      <c r="E16" s="7" t="s">
        <v>234</v>
      </c>
      <c r="F16" s="17" t="s">
        <v>235</v>
      </c>
      <c r="G16" s="59">
        <v>9.99</v>
      </c>
      <c r="H16" s="201" t="s">
        <v>687</v>
      </c>
      <c r="I16" s="101"/>
      <c r="J16" s="44"/>
      <c r="K16" s="44" t="str">
        <f t="shared" si="0"/>
        <v>II JA</v>
      </c>
      <c r="L16" s="7" t="s">
        <v>236</v>
      </c>
      <c r="Q16" s="203"/>
    </row>
    <row r="17" spans="1:14" ht="14.25" customHeight="1" x14ac:dyDescent="0.3">
      <c r="A17" s="115">
        <v>10</v>
      </c>
      <c r="B17" s="18" t="s">
        <v>205</v>
      </c>
      <c r="C17" s="19" t="s">
        <v>375</v>
      </c>
      <c r="D17" s="16" t="s">
        <v>376</v>
      </c>
      <c r="E17" s="11" t="s">
        <v>9</v>
      </c>
      <c r="F17" s="6" t="s">
        <v>10</v>
      </c>
      <c r="G17" s="46">
        <v>10.02</v>
      </c>
      <c r="H17" s="201" t="s">
        <v>686</v>
      </c>
      <c r="I17" s="44"/>
      <c r="J17" s="44"/>
      <c r="K17" s="44" t="str">
        <f t="shared" si="0"/>
        <v>II JA</v>
      </c>
      <c r="L17" s="13" t="s">
        <v>333</v>
      </c>
    </row>
    <row r="18" spans="1:14" ht="14.25" customHeight="1" x14ac:dyDescent="0.3">
      <c r="A18" s="115">
        <v>11</v>
      </c>
      <c r="B18" s="18" t="s">
        <v>199</v>
      </c>
      <c r="C18" s="19" t="s">
        <v>200</v>
      </c>
      <c r="D18" s="45">
        <v>41375</v>
      </c>
      <c r="E18" s="13" t="s">
        <v>193</v>
      </c>
      <c r="F18" s="12" t="s">
        <v>194</v>
      </c>
      <c r="G18" s="46">
        <v>10.039999999999999</v>
      </c>
      <c r="H18" s="201" t="s">
        <v>687</v>
      </c>
      <c r="I18" s="44"/>
      <c r="J18" s="44"/>
      <c r="K18" s="44" t="str">
        <f t="shared" si="0"/>
        <v>II JA</v>
      </c>
      <c r="L18" s="13" t="s">
        <v>198</v>
      </c>
    </row>
    <row r="19" spans="1:14" ht="14.25" customHeight="1" x14ac:dyDescent="0.3">
      <c r="A19" s="115">
        <v>12</v>
      </c>
      <c r="B19" s="18" t="s">
        <v>205</v>
      </c>
      <c r="C19" s="19" t="s">
        <v>204</v>
      </c>
      <c r="D19" s="45">
        <v>41241</v>
      </c>
      <c r="E19" s="13" t="s">
        <v>193</v>
      </c>
      <c r="F19" s="12" t="s">
        <v>194</v>
      </c>
      <c r="G19" s="46">
        <v>10.09</v>
      </c>
      <c r="H19" s="201" t="s">
        <v>687</v>
      </c>
      <c r="I19" s="44"/>
      <c r="J19" s="44"/>
      <c r="K19" s="44" t="str">
        <f t="shared" si="0"/>
        <v>III JA</v>
      </c>
      <c r="L19" s="13" t="s">
        <v>195</v>
      </c>
    </row>
    <row r="20" spans="1:14" ht="14.25" customHeight="1" x14ac:dyDescent="0.3">
      <c r="A20" s="115">
        <v>13</v>
      </c>
      <c r="B20" s="8" t="s">
        <v>23</v>
      </c>
      <c r="C20" s="9" t="s">
        <v>241</v>
      </c>
      <c r="D20" s="45">
        <v>41581</v>
      </c>
      <c r="E20" s="7" t="s">
        <v>234</v>
      </c>
      <c r="F20" s="17" t="s">
        <v>235</v>
      </c>
      <c r="G20" s="59">
        <v>10.119999999999999</v>
      </c>
      <c r="H20" s="201" t="s">
        <v>688</v>
      </c>
      <c r="I20" s="44"/>
      <c r="J20" s="44"/>
      <c r="K20" s="44" t="str">
        <f t="shared" si="0"/>
        <v>III JA</v>
      </c>
      <c r="L20" s="7" t="s">
        <v>236</v>
      </c>
      <c r="M20" s="62"/>
      <c r="N20" s="63"/>
    </row>
    <row r="21" spans="1:14" ht="14.25" customHeight="1" x14ac:dyDescent="0.3">
      <c r="A21" s="115">
        <v>14</v>
      </c>
      <c r="B21" s="8" t="s">
        <v>255</v>
      </c>
      <c r="C21" s="9" t="s">
        <v>256</v>
      </c>
      <c r="D21" s="45">
        <v>41531</v>
      </c>
      <c r="E21" s="11" t="s">
        <v>9</v>
      </c>
      <c r="F21" s="6" t="s">
        <v>10</v>
      </c>
      <c r="G21" s="47">
        <v>10.15</v>
      </c>
      <c r="H21" s="201" t="s">
        <v>688</v>
      </c>
      <c r="I21" s="44"/>
      <c r="J21" s="44"/>
      <c r="K21" s="44" t="str">
        <f t="shared" si="0"/>
        <v>III JA</v>
      </c>
      <c r="L21" s="11" t="s">
        <v>245</v>
      </c>
    </row>
    <row r="22" spans="1:14" ht="14.25" customHeight="1" x14ac:dyDescent="0.3">
      <c r="A22" s="115">
        <v>15</v>
      </c>
      <c r="B22" s="8" t="s">
        <v>220</v>
      </c>
      <c r="C22" s="9" t="s">
        <v>242</v>
      </c>
      <c r="D22" s="45">
        <v>41090</v>
      </c>
      <c r="E22" s="7" t="s">
        <v>234</v>
      </c>
      <c r="F22" s="17" t="s">
        <v>235</v>
      </c>
      <c r="G22" s="59">
        <v>10.56</v>
      </c>
      <c r="H22" s="201" t="s">
        <v>686</v>
      </c>
      <c r="I22" s="44"/>
      <c r="J22" s="44"/>
      <c r="K22" s="44"/>
      <c r="L22" s="7" t="s">
        <v>236</v>
      </c>
    </row>
    <row r="23" spans="1:14" ht="14.25" customHeight="1" x14ac:dyDescent="0.3">
      <c r="A23" s="115">
        <v>16</v>
      </c>
      <c r="B23" s="8" t="s">
        <v>73</v>
      </c>
      <c r="C23" s="19" t="s">
        <v>349</v>
      </c>
      <c r="D23" s="64" t="s">
        <v>350</v>
      </c>
      <c r="E23" s="11" t="s">
        <v>9</v>
      </c>
      <c r="F23" s="6" t="s">
        <v>10</v>
      </c>
      <c r="G23" s="46">
        <v>10.98</v>
      </c>
      <c r="H23" s="201" t="s">
        <v>686</v>
      </c>
      <c r="I23" s="44"/>
      <c r="J23" s="44"/>
      <c r="K23" s="44"/>
      <c r="L23" s="13" t="s">
        <v>333</v>
      </c>
    </row>
    <row r="24" spans="1:14" ht="14.25" customHeight="1" x14ac:dyDescent="0.3">
      <c r="A24" s="265" t="s">
        <v>573</v>
      </c>
      <c r="B24" s="18" t="s">
        <v>372</v>
      </c>
      <c r="C24" s="19" t="s">
        <v>373</v>
      </c>
      <c r="D24" s="16" t="s">
        <v>374</v>
      </c>
      <c r="E24" s="13" t="s">
        <v>9</v>
      </c>
      <c r="F24" s="12" t="s">
        <v>10</v>
      </c>
      <c r="G24" s="46">
        <v>9.01</v>
      </c>
      <c r="H24" s="201" t="s">
        <v>688</v>
      </c>
      <c r="I24" s="44"/>
      <c r="J24" s="44"/>
      <c r="K24" s="44" t="str">
        <f t="shared" si="0"/>
        <v>III A</v>
      </c>
      <c r="L24" s="13" t="s">
        <v>333</v>
      </c>
    </row>
    <row r="25" spans="1:14" ht="14.25" customHeight="1" x14ac:dyDescent="0.3">
      <c r="A25" s="265" t="s">
        <v>573</v>
      </c>
      <c r="B25" s="60" t="s">
        <v>73</v>
      </c>
      <c r="C25" s="61" t="s">
        <v>74</v>
      </c>
      <c r="D25" s="45">
        <v>41271</v>
      </c>
      <c r="E25" s="13" t="s">
        <v>75</v>
      </c>
      <c r="F25" s="12" t="s">
        <v>76</v>
      </c>
      <c r="G25" s="46">
        <v>9.11</v>
      </c>
      <c r="H25" s="201" t="s">
        <v>687</v>
      </c>
      <c r="I25" s="44"/>
      <c r="J25" s="44"/>
      <c r="K25" s="44" t="str">
        <f t="shared" si="0"/>
        <v>I JA</v>
      </c>
      <c r="L25" s="42" t="s">
        <v>77</v>
      </c>
    </row>
    <row r="26" spans="1:14" ht="14.25" customHeight="1" x14ac:dyDescent="0.3">
      <c r="A26" s="265" t="s">
        <v>573</v>
      </c>
      <c r="B26" s="60" t="s">
        <v>66</v>
      </c>
      <c r="C26" s="61" t="s">
        <v>98</v>
      </c>
      <c r="D26" s="45">
        <v>41468</v>
      </c>
      <c r="E26" s="13" t="s">
        <v>9</v>
      </c>
      <c r="F26" s="12" t="s">
        <v>10</v>
      </c>
      <c r="G26" s="46">
        <v>9.15</v>
      </c>
      <c r="H26" s="201" t="s">
        <v>688</v>
      </c>
      <c r="I26" s="44"/>
      <c r="J26" s="44"/>
      <c r="K26" s="44" t="str">
        <f t="shared" si="0"/>
        <v>I JA</v>
      </c>
      <c r="L26" s="13" t="s">
        <v>97</v>
      </c>
    </row>
    <row r="27" spans="1:14" ht="14.25" customHeight="1" x14ac:dyDescent="0.3">
      <c r="A27" s="265" t="s">
        <v>573</v>
      </c>
      <c r="B27" s="18" t="s">
        <v>201</v>
      </c>
      <c r="C27" s="19" t="s">
        <v>202</v>
      </c>
      <c r="D27" s="45">
        <v>41146</v>
      </c>
      <c r="E27" s="13" t="s">
        <v>193</v>
      </c>
      <c r="F27" s="12" t="s">
        <v>194</v>
      </c>
      <c r="G27" s="46">
        <v>9.83</v>
      </c>
      <c r="H27" s="201" t="s">
        <v>687</v>
      </c>
      <c r="I27" s="44"/>
      <c r="J27" s="44"/>
      <c r="K27" s="44" t="str">
        <f t="shared" si="0"/>
        <v>II JA</v>
      </c>
      <c r="L27" s="13" t="s">
        <v>203</v>
      </c>
    </row>
    <row r="28" spans="1:14" ht="14.25" customHeight="1" x14ac:dyDescent="0.3">
      <c r="A28" s="115"/>
      <c r="B28" s="18" t="s">
        <v>313</v>
      </c>
      <c r="C28" s="19" t="s">
        <v>314</v>
      </c>
      <c r="D28" s="16" t="s">
        <v>315</v>
      </c>
      <c r="E28" s="11" t="s">
        <v>9</v>
      </c>
      <c r="F28" s="6" t="s">
        <v>10</v>
      </c>
      <c r="G28" s="47" t="s">
        <v>516</v>
      </c>
      <c r="H28" s="44"/>
      <c r="I28" s="44"/>
      <c r="J28" s="44"/>
      <c r="K28" s="44"/>
      <c r="L28" s="11" t="s">
        <v>293</v>
      </c>
    </row>
    <row r="29" spans="1:14" ht="14.4" x14ac:dyDescent="0.3">
      <c r="A29" s="204"/>
      <c r="H29" s="75"/>
      <c r="I29" s="75"/>
      <c r="J29" s="75"/>
    </row>
    <row r="30" spans="1:14" ht="15.75" customHeight="1" x14ac:dyDescent="0.3">
      <c r="A30" s="1"/>
      <c r="B30" s="39"/>
      <c r="C30" s="20"/>
      <c r="D30" s="53"/>
      <c r="E30" s="53"/>
      <c r="F30" s="53"/>
      <c r="G30" s="55"/>
      <c r="H30" s="56"/>
      <c r="I30" s="56"/>
      <c r="J30" s="56"/>
      <c r="K30" s="57"/>
      <c r="L30" s="53"/>
    </row>
    <row r="31" spans="1:14" ht="14.25" customHeight="1" x14ac:dyDescent="0.3">
      <c r="A31" s="76"/>
      <c r="B31" s="39"/>
      <c r="C31" s="20"/>
      <c r="D31" s="76"/>
      <c r="E31" s="76"/>
      <c r="F31" s="76"/>
      <c r="G31" s="76"/>
      <c r="H31" s="76"/>
      <c r="I31" s="76"/>
      <c r="J31" s="76"/>
      <c r="K31" s="76"/>
      <c r="L31" s="76"/>
    </row>
    <row r="32" spans="1:14" ht="14.25" customHeight="1" x14ac:dyDescent="0.3">
      <c r="A32" s="211" t="s">
        <v>517</v>
      </c>
      <c r="B32" s="40" t="s">
        <v>1</v>
      </c>
      <c r="C32" s="40" t="s">
        <v>2</v>
      </c>
      <c r="D32" s="40" t="s">
        <v>3</v>
      </c>
      <c r="E32" s="40" t="s">
        <v>4</v>
      </c>
      <c r="F32" s="40" t="s">
        <v>5</v>
      </c>
      <c r="G32" s="40" t="s">
        <v>524</v>
      </c>
      <c r="H32" s="40" t="s">
        <v>518</v>
      </c>
      <c r="I32" s="40" t="s">
        <v>525</v>
      </c>
      <c r="J32" s="40" t="s">
        <v>518</v>
      </c>
      <c r="K32" s="40" t="s">
        <v>515</v>
      </c>
      <c r="L32" s="40" t="s">
        <v>6</v>
      </c>
    </row>
    <row r="33" spans="1:12" ht="14.25" customHeight="1" x14ac:dyDescent="0.3">
      <c r="A33" s="115">
        <v>1</v>
      </c>
      <c r="B33" s="48" t="s">
        <v>48</v>
      </c>
      <c r="C33" s="49" t="s">
        <v>463</v>
      </c>
      <c r="D33" s="50" t="s">
        <v>464</v>
      </c>
      <c r="E33" s="11" t="s">
        <v>9</v>
      </c>
      <c r="F33" s="6" t="s">
        <v>10</v>
      </c>
      <c r="G33" s="67">
        <v>8.84</v>
      </c>
      <c r="H33" s="44" t="s">
        <v>527</v>
      </c>
      <c r="I33" s="67" t="s">
        <v>540</v>
      </c>
      <c r="J33" s="44" t="s">
        <v>541</v>
      </c>
      <c r="K33" s="44" t="str">
        <f t="shared" ref="K33:K40" si="1">IF(ISBLANK(G33),"",IF(G33&lt;=7.7,"KSM",IF(G33&lt;=8,"I A",IF(G33&lt;=8.44,"II A",IF(G33&lt;=9.04,"III A",IF(G33&lt;=9.64,"I JA",IF(G33&lt;=10.04,"II JA",IF(G33&lt;=10.34,"III JA"))))))))</f>
        <v>III A</v>
      </c>
      <c r="L33" s="11" t="s">
        <v>462</v>
      </c>
    </row>
    <row r="34" spans="1:12" ht="14.25" customHeight="1" x14ac:dyDescent="0.3">
      <c r="A34" s="115">
        <v>2</v>
      </c>
      <c r="B34" s="48" t="s">
        <v>73</v>
      </c>
      <c r="C34" s="49" t="s">
        <v>532</v>
      </c>
      <c r="D34" s="50" t="s">
        <v>533</v>
      </c>
      <c r="E34" s="11" t="s">
        <v>9</v>
      </c>
      <c r="F34" s="6" t="s">
        <v>10</v>
      </c>
      <c r="G34" s="67">
        <v>9.15</v>
      </c>
      <c r="H34" s="66" t="s">
        <v>528</v>
      </c>
      <c r="I34" s="67" t="s">
        <v>542</v>
      </c>
      <c r="J34" s="44" t="s">
        <v>541</v>
      </c>
      <c r="K34" s="44" t="str">
        <f t="shared" si="1"/>
        <v>I JA</v>
      </c>
      <c r="L34" s="68" t="s">
        <v>531</v>
      </c>
    </row>
    <row r="35" spans="1:12" ht="14.25" customHeight="1" x14ac:dyDescent="0.3">
      <c r="A35" s="115">
        <v>3</v>
      </c>
      <c r="B35" s="18" t="s">
        <v>196</v>
      </c>
      <c r="C35" s="19" t="s">
        <v>197</v>
      </c>
      <c r="D35" s="45">
        <v>41732</v>
      </c>
      <c r="E35" s="13" t="s">
        <v>193</v>
      </c>
      <c r="F35" s="12" t="s">
        <v>194</v>
      </c>
      <c r="G35" s="46">
        <v>9.7200000000000006</v>
      </c>
      <c r="H35" s="44" t="s">
        <v>527</v>
      </c>
      <c r="I35" s="67" t="s">
        <v>543</v>
      </c>
      <c r="J35" s="44" t="s">
        <v>541</v>
      </c>
      <c r="K35" s="44" t="str">
        <f t="shared" si="1"/>
        <v>II JA</v>
      </c>
      <c r="L35" s="13" t="s">
        <v>198</v>
      </c>
    </row>
    <row r="36" spans="1:12" ht="14.25" customHeight="1" x14ac:dyDescent="0.3">
      <c r="A36" s="115">
        <v>4</v>
      </c>
      <c r="B36" s="8" t="s">
        <v>181</v>
      </c>
      <c r="C36" s="9" t="s">
        <v>267</v>
      </c>
      <c r="D36" s="16" t="s">
        <v>268</v>
      </c>
      <c r="E36" s="11" t="s">
        <v>9</v>
      </c>
      <c r="F36" s="6" t="s">
        <v>10</v>
      </c>
      <c r="G36" s="47">
        <v>9.5299999999999994</v>
      </c>
      <c r="H36" s="66" t="s">
        <v>528</v>
      </c>
      <c r="I36" s="67" t="s">
        <v>538</v>
      </c>
      <c r="J36" s="44" t="s">
        <v>541</v>
      </c>
      <c r="K36" s="44" t="str">
        <f t="shared" si="1"/>
        <v>I JA</v>
      </c>
      <c r="L36" s="11" t="s">
        <v>245</v>
      </c>
    </row>
    <row r="37" spans="1:12" ht="14.25" customHeight="1" x14ac:dyDescent="0.3">
      <c r="A37" s="115">
        <v>5</v>
      </c>
      <c r="B37" s="8" t="s">
        <v>205</v>
      </c>
      <c r="C37" s="9" t="s">
        <v>288</v>
      </c>
      <c r="D37" s="16" t="s">
        <v>289</v>
      </c>
      <c r="E37" s="11" t="s">
        <v>9</v>
      </c>
      <c r="F37" s="6" t="s">
        <v>10</v>
      </c>
      <c r="G37" s="47">
        <v>10.039999999999999</v>
      </c>
      <c r="H37" s="44" t="s">
        <v>527</v>
      </c>
      <c r="I37" s="67" t="s">
        <v>539</v>
      </c>
      <c r="J37" s="44" t="s">
        <v>541</v>
      </c>
      <c r="K37" s="44" t="str">
        <f t="shared" si="1"/>
        <v>II JA</v>
      </c>
      <c r="L37" s="11" t="s">
        <v>245</v>
      </c>
    </row>
    <row r="38" spans="1:12" ht="14.25" customHeight="1" x14ac:dyDescent="0.3">
      <c r="A38" s="115">
        <v>6</v>
      </c>
      <c r="B38" s="48" t="s">
        <v>529</v>
      </c>
      <c r="C38" s="49" t="s">
        <v>530</v>
      </c>
      <c r="D38" s="50" t="s">
        <v>479</v>
      </c>
      <c r="E38" s="11" t="s">
        <v>9</v>
      </c>
      <c r="F38" s="6" t="s">
        <v>10</v>
      </c>
      <c r="G38" s="67">
        <v>9.84</v>
      </c>
      <c r="H38" s="66" t="s">
        <v>528</v>
      </c>
      <c r="I38" s="67" t="s">
        <v>544</v>
      </c>
      <c r="J38" s="44" t="s">
        <v>541</v>
      </c>
      <c r="K38" s="44" t="str">
        <f t="shared" si="1"/>
        <v>II JA</v>
      </c>
      <c r="L38" s="68" t="s">
        <v>531</v>
      </c>
    </row>
    <row r="39" spans="1:12" ht="14.25" customHeight="1" x14ac:dyDescent="0.3">
      <c r="A39" s="115">
        <v>7</v>
      </c>
      <c r="B39" s="18" t="s">
        <v>220</v>
      </c>
      <c r="C39" s="19" t="s">
        <v>229</v>
      </c>
      <c r="D39" s="45">
        <v>42271</v>
      </c>
      <c r="E39" s="13" t="s">
        <v>222</v>
      </c>
      <c r="F39" s="12" t="s">
        <v>223</v>
      </c>
      <c r="G39" s="46">
        <v>10.06</v>
      </c>
      <c r="H39" s="66" t="s">
        <v>528</v>
      </c>
      <c r="I39" s="67" t="s">
        <v>545</v>
      </c>
      <c r="J39" s="44" t="s">
        <v>541</v>
      </c>
      <c r="K39" s="44" t="str">
        <f t="shared" si="1"/>
        <v>III JA</v>
      </c>
      <c r="L39" s="13" t="s">
        <v>224</v>
      </c>
    </row>
    <row r="40" spans="1:12" ht="14.25" customHeight="1" x14ac:dyDescent="0.3">
      <c r="A40" s="115">
        <v>8</v>
      </c>
      <c r="B40" s="8" t="s">
        <v>285</v>
      </c>
      <c r="C40" s="9" t="s">
        <v>286</v>
      </c>
      <c r="D40" s="16" t="s">
        <v>287</v>
      </c>
      <c r="E40" s="11" t="s">
        <v>9</v>
      </c>
      <c r="F40" s="6" t="s">
        <v>10</v>
      </c>
      <c r="G40" s="47">
        <v>10.3</v>
      </c>
      <c r="H40" s="66" t="s">
        <v>528</v>
      </c>
      <c r="I40" s="67" t="s">
        <v>546</v>
      </c>
      <c r="J40" s="44" t="s">
        <v>541</v>
      </c>
      <c r="K40" s="44" t="str">
        <f t="shared" si="1"/>
        <v>III JA</v>
      </c>
      <c r="L40" s="11" t="s">
        <v>245</v>
      </c>
    </row>
    <row r="41" spans="1:12" ht="14.25" customHeight="1" x14ac:dyDescent="0.3">
      <c r="A41" s="115">
        <v>9</v>
      </c>
      <c r="B41" s="8" t="s">
        <v>361</v>
      </c>
      <c r="C41" s="19" t="s">
        <v>362</v>
      </c>
      <c r="D41" s="16" t="s">
        <v>363</v>
      </c>
      <c r="E41" s="11" t="s">
        <v>9</v>
      </c>
      <c r="F41" s="6" t="s">
        <v>10</v>
      </c>
      <c r="G41" s="46">
        <v>10.57</v>
      </c>
      <c r="H41" s="44" t="s">
        <v>527</v>
      </c>
      <c r="I41" s="44"/>
      <c r="J41" s="44"/>
      <c r="K41" s="44"/>
      <c r="L41" s="13" t="s">
        <v>666</v>
      </c>
    </row>
    <row r="42" spans="1:12" ht="14.25" customHeight="1" x14ac:dyDescent="0.3">
      <c r="A42" s="115">
        <v>10</v>
      </c>
      <c r="B42" s="8" t="s">
        <v>272</v>
      </c>
      <c r="C42" s="9" t="s">
        <v>273</v>
      </c>
      <c r="D42" s="16" t="s">
        <v>274</v>
      </c>
      <c r="E42" s="11" t="s">
        <v>9</v>
      </c>
      <c r="F42" s="6" t="s">
        <v>10</v>
      </c>
      <c r="G42" s="47">
        <v>10.69</v>
      </c>
      <c r="H42" s="66" t="s">
        <v>528</v>
      </c>
      <c r="I42" s="66"/>
      <c r="J42" s="66"/>
      <c r="K42" s="44"/>
      <c r="L42" s="11" t="s">
        <v>245</v>
      </c>
    </row>
    <row r="43" spans="1:12" ht="14.25" customHeight="1" x14ac:dyDescent="0.3">
      <c r="A43" s="115">
        <v>11</v>
      </c>
      <c r="B43" s="18" t="s">
        <v>174</v>
      </c>
      <c r="C43" s="19" t="s">
        <v>175</v>
      </c>
      <c r="D43" s="45">
        <v>42566</v>
      </c>
      <c r="E43" s="11" t="s">
        <v>166</v>
      </c>
      <c r="F43" s="6" t="s">
        <v>167</v>
      </c>
      <c r="G43" s="46">
        <v>10.92</v>
      </c>
      <c r="H43" s="66" t="s">
        <v>528</v>
      </c>
      <c r="I43" s="66"/>
      <c r="J43" s="66"/>
      <c r="K43" s="44"/>
      <c r="L43" s="15" t="s">
        <v>168</v>
      </c>
    </row>
    <row r="44" spans="1:12" ht="14.25" customHeight="1" x14ac:dyDescent="0.3">
      <c r="A44" s="115">
        <v>12</v>
      </c>
      <c r="B44" s="18" t="s">
        <v>225</v>
      </c>
      <c r="C44" s="19" t="s">
        <v>226</v>
      </c>
      <c r="D44" s="45">
        <v>42208</v>
      </c>
      <c r="E44" s="13" t="s">
        <v>222</v>
      </c>
      <c r="F44" s="12" t="s">
        <v>223</v>
      </c>
      <c r="G44" s="46">
        <v>11.08</v>
      </c>
      <c r="H44" s="66" t="s">
        <v>528</v>
      </c>
      <c r="I44" s="66"/>
      <c r="J44" s="66"/>
      <c r="K44" s="44"/>
      <c r="L44" s="13" t="s">
        <v>224</v>
      </c>
    </row>
    <row r="45" spans="1:12" ht="14.25" customHeight="1" x14ac:dyDescent="0.3">
      <c r="A45" s="115">
        <v>13</v>
      </c>
      <c r="B45" s="18" t="s">
        <v>161</v>
      </c>
      <c r="C45" s="19" t="s">
        <v>162</v>
      </c>
      <c r="D45" s="45">
        <v>42020</v>
      </c>
      <c r="E45" s="11" t="s">
        <v>136</v>
      </c>
      <c r="F45" s="6" t="s">
        <v>137</v>
      </c>
      <c r="G45" s="46">
        <v>11.23</v>
      </c>
      <c r="H45" s="44" t="s">
        <v>527</v>
      </c>
      <c r="I45" s="44"/>
      <c r="J45" s="44"/>
      <c r="K45" s="44"/>
      <c r="L45" s="13" t="s">
        <v>138</v>
      </c>
    </row>
    <row r="46" spans="1:12" ht="14.25" customHeight="1" x14ac:dyDescent="0.3">
      <c r="A46" s="115">
        <v>14</v>
      </c>
      <c r="B46" s="18" t="s">
        <v>146</v>
      </c>
      <c r="C46" s="19" t="s">
        <v>204</v>
      </c>
      <c r="D46" s="45">
        <v>41864</v>
      </c>
      <c r="E46" s="13" t="s">
        <v>193</v>
      </c>
      <c r="F46" s="12" t="s">
        <v>194</v>
      </c>
      <c r="G46" s="46">
        <v>11.42</v>
      </c>
      <c r="H46" s="44" t="s">
        <v>537</v>
      </c>
      <c r="I46" s="44"/>
      <c r="J46" s="44"/>
      <c r="K46" s="44"/>
      <c r="L46" s="13" t="s">
        <v>195</v>
      </c>
    </row>
    <row r="47" spans="1:12" ht="14.25" customHeight="1" x14ac:dyDescent="0.3">
      <c r="A47" s="115">
        <v>15</v>
      </c>
      <c r="B47" s="18" t="s">
        <v>124</v>
      </c>
      <c r="C47" s="19" t="s">
        <v>170</v>
      </c>
      <c r="D47" s="45">
        <v>42481</v>
      </c>
      <c r="E47" s="11" t="s">
        <v>166</v>
      </c>
      <c r="F47" s="6" t="s">
        <v>167</v>
      </c>
      <c r="G47" s="46">
        <v>11.63</v>
      </c>
      <c r="H47" s="66" t="s">
        <v>528</v>
      </c>
      <c r="I47" s="66"/>
      <c r="J47" s="66"/>
      <c r="K47" s="44"/>
      <c r="L47" s="15" t="s">
        <v>168</v>
      </c>
    </row>
    <row r="48" spans="1:12" ht="14.25" customHeight="1" x14ac:dyDescent="0.3">
      <c r="A48" s="115">
        <v>16</v>
      </c>
      <c r="B48" s="48" t="s">
        <v>534</v>
      </c>
      <c r="C48" s="49" t="s">
        <v>535</v>
      </c>
      <c r="D48" s="70">
        <v>42218</v>
      </c>
      <c r="E48" s="11" t="s">
        <v>9</v>
      </c>
      <c r="F48" s="6" t="s">
        <v>10</v>
      </c>
      <c r="G48" s="46">
        <v>11.63</v>
      </c>
      <c r="H48" s="66" t="s">
        <v>528</v>
      </c>
      <c r="I48" s="69"/>
      <c r="J48" s="69"/>
      <c r="K48" s="44"/>
      <c r="L48" s="207" t="s">
        <v>666</v>
      </c>
    </row>
    <row r="49" spans="1:12" ht="14.25" customHeight="1" x14ac:dyDescent="0.3">
      <c r="A49" s="115">
        <v>17</v>
      </c>
      <c r="B49" s="48" t="s">
        <v>436</v>
      </c>
      <c r="C49" s="49" t="s">
        <v>437</v>
      </c>
      <c r="D49" s="50" t="s">
        <v>438</v>
      </c>
      <c r="E49" s="11" t="s">
        <v>9</v>
      </c>
      <c r="F49" s="6" t="s">
        <v>431</v>
      </c>
      <c r="G49" s="46">
        <v>11.68</v>
      </c>
      <c r="H49" s="66" t="s">
        <v>528</v>
      </c>
      <c r="I49" s="66"/>
      <c r="J49" s="66"/>
      <c r="K49" s="66"/>
      <c r="L49" s="11" t="s">
        <v>432</v>
      </c>
    </row>
    <row r="50" spans="1:12" ht="14.25" customHeight="1" x14ac:dyDescent="0.3">
      <c r="A50" s="115">
        <v>18</v>
      </c>
      <c r="B50" s="18" t="s">
        <v>33</v>
      </c>
      <c r="C50" s="19" t="s">
        <v>169</v>
      </c>
      <c r="D50" s="45">
        <v>41836</v>
      </c>
      <c r="E50" s="11" t="s">
        <v>166</v>
      </c>
      <c r="F50" s="6" t="s">
        <v>167</v>
      </c>
      <c r="G50" s="47">
        <v>11.89</v>
      </c>
      <c r="H50" s="44" t="s">
        <v>526</v>
      </c>
      <c r="I50" s="44"/>
      <c r="J50" s="44"/>
      <c r="K50" s="44"/>
      <c r="L50" s="15" t="s">
        <v>168</v>
      </c>
    </row>
    <row r="51" spans="1:12" ht="14.25" customHeight="1" x14ac:dyDescent="0.3">
      <c r="A51" s="115">
        <v>19</v>
      </c>
      <c r="B51" s="18" t="s">
        <v>329</v>
      </c>
      <c r="C51" s="19" t="s">
        <v>330</v>
      </c>
      <c r="D51" s="16" t="s">
        <v>331</v>
      </c>
      <c r="E51" s="11" t="s">
        <v>9</v>
      </c>
      <c r="F51" s="6" t="s">
        <v>10</v>
      </c>
      <c r="G51" s="47">
        <v>12.17</v>
      </c>
      <c r="H51" s="44" t="s">
        <v>527</v>
      </c>
      <c r="I51" s="44"/>
      <c r="J51" s="44"/>
      <c r="K51" s="44"/>
      <c r="L51" s="11" t="s">
        <v>293</v>
      </c>
    </row>
    <row r="52" spans="1:12" ht="14.25" customHeight="1" x14ac:dyDescent="0.3">
      <c r="A52" s="115">
        <v>20</v>
      </c>
      <c r="B52" s="48" t="s">
        <v>433</v>
      </c>
      <c r="C52" s="49" t="s">
        <v>434</v>
      </c>
      <c r="D52" s="50" t="s">
        <v>435</v>
      </c>
      <c r="E52" s="11" t="s">
        <v>9</v>
      </c>
      <c r="F52" s="6" t="s">
        <v>431</v>
      </c>
      <c r="G52" s="47">
        <v>12.25</v>
      </c>
      <c r="H52" s="66" t="s">
        <v>528</v>
      </c>
      <c r="I52" s="66"/>
      <c r="J52" s="66"/>
      <c r="K52" s="44"/>
      <c r="L52" s="11" t="s">
        <v>432</v>
      </c>
    </row>
    <row r="53" spans="1:12" ht="14.25" customHeight="1" x14ac:dyDescent="0.3">
      <c r="A53" s="265" t="s">
        <v>573</v>
      </c>
      <c r="B53" s="18" t="s">
        <v>73</v>
      </c>
      <c r="C53" s="19" t="s">
        <v>216</v>
      </c>
      <c r="D53" s="45">
        <v>42490</v>
      </c>
      <c r="E53" s="11" t="s">
        <v>193</v>
      </c>
      <c r="F53" s="12" t="s">
        <v>194</v>
      </c>
      <c r="G53" s="46">
        <v>11.33</v>
      </c>
      <c r="H53" s="66" t="s">
        <v>528</v>
      </c>
      <c r="I53" s="66"/>
      <c r="J53" s="66"/>
      <c r="K53" s="44"/>
      <c r="L53" s="13" t="s">
        <v>195</v>
      </c>
    </row>
    <row r="54" spans="1:12" ht="14.25" customHeight="1" x14ac:dyDescent="0.3">
      <c r="A54" s="265" t="s">
        <v>573</v>
      </c>
      <c r="B54" s="18" t="s">
        <v>205</v>
      </c>
      <c r="C54" s="19" t="s">
        <v>216</v>
      </c>
      <c r="D54" s="45">
        <v>41947</v>
      </c>
      <c r="E54" s="11" t="s">
        <v>193</v>
      </c>
      <c r="F54" s="12" t="s">
        <v>194</v>
      </c>
      <c r="G54" s="46">
        <v>11.66</v>
      </c>
      <c r="H54" s="44" t="s">
        <v>527</v>
      </c>
      <c r="I54" s="44"/>
      <c r="J54" s="44"/>
      <c r="K54" s="44"/>
      <c r="L54" s="13" t="s">
        <v>195</v>
      </c>
    </row>
    <row r="55" spans="1:12" ht="14.25" customHeight="1" x14ac:dyDescent="0.3">
      <c r="A55" s="265" t="s">
        <v>573</v>
      </c>
      <c r="B55" s="18" t="s">
        <v>324</v>
      </c>
      <c r="C55" s="19" t="s">
        <v>325</v>
      </c>
      <c r="D55" s="16" t="s">
        <v>326</v>
      </c>
      <c r="E55" s="11" t="s">
        <v>9</v>
      </c>
      <c r="F55" s="6" t="s">
        <v>10</v>
      </c>
      <c r="G55" s="47">
        <v>12.88</v>
      </c>
      <c r="H55" s="66" t="s">
        <v>528</v>
      </c>
      <c r="I55" s="66"/>
      <c r="J55" s="66"/>
      <c r="K55" s="44"/>
      <c r="L55" s="11" t="s">
        <v>293</v>
      </c>
    </row>
    <row r="56" spans="1:12" ht="14.25" customHeight="1" x14ac:dyDescent="0.3">
      <c r="A56" s="202"/>
      <c r="B56" s="18" t="s">
        <v>316</v>
      </c>
      <c r="C56" s="19" t="s">
        <v>317</v>
      </c>
      <c r="D56" s="16" t="s">
        <v>318</v>
      </c>
      <c r="E56" s="11" t="s">
        <v>9</v>
      </c>
      <c r="F56" s="6" t="s">
        <v>10</v>
      </c>
      <c r="G56" s="47" t="s">
        <v>516</v>
      </c>
      <c r="H56" s="44"/>
      <c r="I56" s="44"/>
      <c r="J56" s="44"/>
      <c r="K56" s="44"/>
      <c r="L56" s="11" t="s">
        <v>293</v>
      </c>
    </row>
    <row r="57" spans="1:12" ht="14.25" customHeight="1" x14ac:dyDescent="0.3">
      <c r="A57" s="202"/>
      <c r="B57" s="8" t="s">
        <v>78</v>
      </c>
      <c r="C57" s="9" t="s">
        <v>281</v>
      </c>
      <c r="D57" s="16" t="s">
        <v>282</v>
      </c>
      <c r="E57" s="11" t="s">
        <v>9</v>
      </c>
      <c r="F57" s="6" t="s">
        <v>10</v>
      </c>
      <c r="G57" s="47" t="s">
        <v>516</v>
      </c>
      <c r="H57" s="66"/>
      <c r="I57" s="66"/>
      <c r="J57" s="66"/>
      <c r="K57" s="44"/>
      <c r="L57" s="11" t="s">
        <v>245</v>
      </c>
    </row>
    <row r="58" spans="1:12" ht="14.25" customHeight="1" x14ac:dyDescent="0.3">
      <c r="A58" s="204"/>
      <c r="B58" s="36"/>
      <c r="G58" s="54"/>
      <c r="H58" s="34"/>
      <c r="I58" s="34"/>
      <c r="J58" s="34"/>
      <c r="K58" s="35"/>
    </row>
    <row r="59" spans="1:12" ht="14.25" customHeight="1" x14ac:dyDescent="0.3">
      <c r="A59" s="204"/>
      <c r="B59" s="36"/>
      <c r="G59" s="54"/>
      <c r="H59" s="34"/>
      <c r="I59" s="34"/>
      <c r="J59" s="34"/>
      <c r="K59" s="35"/>
    </row>
    <row r="60" spans="1:12" ht="14.25" customHeight="1" x14ac:dyDescent="0.3">
      <c r="A60" s="204"/>
      <c r="B60" s="36"/>
      <c r="G60" s="54"/>
      <c r="H60" s="34"/>
      <c r="I60" s="34"/>
      <c r="J60" s="34"/>
      <c r="K60" s="35"/>
    </row>
    <row r="61" spans="1:12" ht="14.25" customHeight="1" x14ac:dyDescent="0.3">
      <c r="A61" s="204"/>
      <c r="B61" s="36"/>
      <c r="G61" s="54"/>
      <c r="H61" s="34"/>
      <c r="I61" s="34"/>
      <c r="J61" s="34"/>
      <c r="K61" s="35"/>
    </row>
    <row r="62" spans="1:12" ht="14.25" customHeight="1" x14ac:dyDescent="0.3">
      <c r="A62" s="204"/>
      <c r="B62" s="36"/>
      <c r="G62" s="54"/>
      <c r="H62" s="34"/>
      <c r="I62" s="34"/>
      <c r="J62" s="34"/>
      <c r="K62" s="35"/>
    </row>
    <row r="63" spans="1:12" ht="14.25" customHeight="1" x14ac:dyDescent="0.3">
      <c r="A63" s="204"/>
      <c r="B63" s="36"/>
      <c r="G63" s="54"/>
      <c r="H63" s="34"/>
      <c r="I63" s="34"/>
      <c r="J63" s="34"/>
      <c r="K63" s="35"/>
    </row>
    <row r="64" spans="1:12" ht="14.25" customHeight="1" x14ac:dyDescent="0.3">
      <c r="A64" s="204"/>
      <c r="B64" s="36"/>
      <c r="G64" s="54"/>
      <c r="H64" s="34"/>
      <c r="I64" s="34"/>
      <c r="J64" s="34"/>
      <c r="K64" s="35"/>
    </row>
    <row r="65" spans="1:11" ht="14.25" customHeight="1" x14ac:dyDescent="0.3">
      <c r="A65" s="204"/>
      <c r="B65" s="36"/>
      <c r="G65" s="54"/>
      <c r="H65" s="34"/>
      <c r="I65" s="34"/>
      <c r="J65" s="34"/>
      <c r="K65" s="35"/>
    </row>
    <row r="66" spans="1:11" ht="14.25" customHeight="1" x14ac:dyDescent="0.3">
      <c r="A66" s="204"/>
      <c r="B66" s="36"/>
      <c r="G66" s="54"/>
      <c r="H66" s="34"/>
      <c r="I66" s="34"/>
      <c r="J66" s="34"/>
      <c r="K66" s="35"/>
    </row>
    <row r="67" spans="1:11" ht="14.25" customHeight="1" x14ac:dyDescent="0.3">
      <c r="A67" s="204"/>
      <c r="B67" s="36"/>
      <c r="G67" s="54"/>
      <c r="H67" s="34"/>
      <c r="I67" s="34"/>
      <c r="J67" s="34"/>
      <c r="K67" s="35"/>
    </row>
    <row r="68" spans="1:11" ht="14.25" customHeight="1" x14ac:dyDescent="0.3">
      <c r="A68" s="204"/>
      <c r="B68" s="36"/>
      <c r="G68" s="54"/>
      <c r="H68" s="34"/>
      <c r="I68" s="34"/>
      <c r="J68" s="34"/>
      <c r="K68" s="35"/>
    </row>
    <row r="69" spans="1:11" ht="14.25" customHeight="1" x14ac:dyDescent="0.3">
      <c r="A69" s="204"/>
      <c r="B69" s="36"/>
      <c r="G69" s="54"/>
      <c r="H69" s="34"/>
      <c r="I69" s="34"/>
      <c r="J69" s="34"/>
      <c r="K69" s="35"/>
    </row>
    <row r="70" spans="1:11" ht="14.25" customHeight="1" x14ac:dyDescent="0.3">
      <c r="A70" s="204"/>
      <c r="B70" s="36"/>
      <c r="G70" s="54"/>
      <c r="H70" s="34"/>
      <c r="I70" s="34"/>
      <c r="J70" s="34"/>
      <c r="K70" s="35"/>
    </row>
    <row r="71" spans="1:11" ht="14.25" customHeight="1" x14ac:dyDescent="0.3">
      <c r="A71" s="204"/>
      <c r="B71" s="36"/>
      <c r="G71" s="54"/>
      <c r="H71" s="34"/>
      <c r="I71" s="34"/>
      <c r="J71" s="34"/>
      <c r="K71" s="35"/>
    </row>
    <row r="72" spans="1:11" ht="14.25" customHeight="1" x14ac:dyDescent="0.3">
      <c r="A72" s="204"/>
      <c r="B72" s="36"/>
      <c r="G72" s="54"/>
      <c r="H72" s="34"/>
      <c r="I72" s="34"/>
      <c r="J72" s="34"/>
      <c r="K72" s="35"/>
    </row>
    <row r="73" spans="1:11" ht="14.25" customHeight="1" x14ac:dyDescent="0.3">
      <c r="A73" s="204"/>
      <c r="B73" s="36"/>
      <c r="G73" s="54"/>
      <c r="H73" s="34"/>
      <c r="I73" s="34"/>
      <c r="J73" s="34"/>
      <c r="K73" s="35"/>
    </row>
    <row r="74" spans="1:11" ht="14.25" customHeight="1" x14ac:dyDescent="0.3">
      <c r="A74" s="204"/>
      <c r="B74" s="36"/>
      <c r="G74" s="54"/>
      <c r="H74" s="34"/>
      <c r="I74" s="34"/>
      <c r="J74" s="34"/>
      <c r="K74" s="35"/>
    </row>
    <row r="75" spans="1:11" ht="14.25" customHeight="1" x14ac:dyDescent="0.3">
      <c r="A75" s="204"/>
      <c r="B75" s="36"/>
      <c r="G75" s="54"/>
      <c r="H75" s="34"/>
      <c r="I75" s="34"/>
      <c r="J75" s="34"/>
      <c r="K75" s="35"/>
    </row>
    <row r="76" spans="1:11" ht="14.25" customHeight="1" x14ac:dyDescent="0.3">
      <c r="A76" s="204"/>
      <c r="B76" s="36"/>
      <c r="G76" s="54"/>
      <c r="H76" s="34"/>
      <c r="I76" s="34"/>
      <c r="J76" s="34"/>
      <c r="K76" s="35"/>
    </row>
    <row r="77" spans="1:11" ht="14.25" customHeight="1" x14ac:dyDescent="0.3">
      <c r="A77" s="204"/>
      <c r="B77" s="36"/>
      <c r="G77" s="54"/>
      <c r="H77" s="34"/>
      <c r="I77" s="34"/>
      <c r="J77" s="34"/>
      <c r="K77" s="35"/>
    </row>
    <row r="78" spans="1:11" ht="14.25" customHeight="1" x14ac:dyDescent="0.3">
      <c r="A78" s="204"/>
      <c r="B78" s="36"/>
      <c r="G78" s="54"/>
      <c r="H78" s="34"/>
      <c r="I78" s="34"/>
      <c r="J78" s="34"/>
      <c r="K78" s="35"/>
    </row>
    <row r="79" spans="1:11" ht="14.25" customHeight="1" x14ac:dyDescent="0.3">
      <c r="A79" s="204"/>
      <c r="B79" s="36"/>
      <c r="G79" s="54"/>
      <c r="H79" s="34"/>
      <c r="I79" s="34"/>
      <c r="J79" s="34"/>
      <c r="K79" s="35"/>
    </row>
    <row r="80" spans="1:11" ht="14.25" customHeight="1" x14ac:dyDescent="0.3">
      <c r="A80" s="204"/>
      <c r="B80" s="36"/>
      <c r="G80" s="54"/>
      <c r="H80" s="34"/>
      <c r="I80" s="34"/>
      <c r="J80" s="34"/>
      <c r="K80" s="35"/>
    </row>
    <row r="81" spans="1:11" ht="14.25" customHeight="1" x14ac:dyDescent="0.3">
      <c r="A81" s="204"/>
      <c r="B81" s="36"/>
      <c r="G81" s="54"/>
      <c r="H81" s="34"/>
      <c r="I81" s="34"/>
      <c r="J81" s="34"/>
      <c r="K81" s="35"/>
    </row>
    <row r="82" spans="1:11" ht="14.25" customHeight="1" x14ac:dyDescent="0.3">
      <c r="A82" s="204"/>
      <c r="B82" s="36"/>
      <c r="G82" s="54"/>
      <c r="H82" s="34"/>
      <c r="I82" s="34"/>
      <c r="J82" s="34"/>
      <c r="K82" s="35"/>
    </row>
    <row r="83" spans="1:11" ht="14.25" customHeight="1" x14ac:dyDescent="0.3">
      <c r="A83" s="204"/>
      <c r="B83" s="36"/>
      <c r="G83" s="54"/>
      <c r="H83" s="34"/>
      <c r="I83" s="34"/>
      <c r="J83" s="34"/>
      <c r="K83" s="35"/>
    </row>
    <row r="84" spans="1:11" ht="14.25" customHeight="1" x14ac:dyDescent="0.3">
      <c r="A84" s="204"/>
      <c r="B84" s="36"/>
      <c r="G84" s="54"/>
      <c r="H84" s="34"/>
      <c r="I84" s="34"/>
      <c r="J84" s="34"/>
      <c r="K84" s="35"/>
    </row>
    <row r="85" spans="1:11" ht="14.25" customHeight="1" x14ac:dyDescent="0.3">
      <c r="A85" s="204"/>
      <c r="B85" s="36"/>
      <c r="G85" s="54"/>
      <c r="H85" s="34"/>
      <c r="I85" s="34"/>
      <c r="J85" s="34"/>
      <c r="K85" s="35"/>
    </row>
    <row r="86" spans="1:11" ht="14.25" customHeight="1" x14ac:dyDescent="0.3">
      <c r="A86" s="204"/>
      <c r="B86" s="36"/>
      <c r="G86" s="54"/>
      <c r="H86" s="34"/>
      <c r="I86" s="34"/>
      <c r="J86" s="34"/>
      <c r="K86" s="35"/>
    </row>
    <row r="87" spans="1:11" ht="14.25" customHeight="1" x14ac:dyDescent="0.3">
      <c r="A87" s="204"/>
      <c r="B87" s="36"/>
      <c r="G87" s="54"/>
      <c r="H87" s="34"/>
      <c r="I87" s="34"/>
      <c r="J87" s="34"/>
      <c r="K87" s="35"/>
    </row>
    <row r="88" spans="1:11" ht="14.25" customHeight="1" x14ac:dyDescent="0.3">
      <c r="A88" s="204"/>
      <c r="B88" s="36"/>
      <c r="G88" s="54"/>
      <c r="H88" s="34"/>
      <c r="I88" s="34"/>
      <c r="J88" s="34"/>
      <c r="K88" s="35"/>
    </row>
    <row r="89" spans="1:11" ht="14.25" customHeight="1" x14ac:dyDescent="0.3">
      <c r="A89" s="204"/>
      <c r="B89" s="36"/>
      <c r="G89" s="54"/>
      <c r="H89" s="34"/>
      <c r="I89" s="34"/>
      <c r="J89" s="34"/>
      <c r="K89" s="35"/>
    </row>
    <row r="90" spans="1:11" ht="14.25" customHeight="1" x14ac:dyDescent="0.3">
      <c r="A90" s="204"/>
      <c r="B90" s="36"/>
      <c r="G90" s="54"/>
      <c r="H90" s="34"/>
      <c r="I90" s="34"/>
      <c r="J90" s="34"/>
      <c r="K90" s="35"/>
    </row>
    <row r="91" spans="1:11" ht="14.25" customHeight="1" x14ac:dyDescent="0.3">
      <c r="A91" s="204"/>
      <c r="B91" s="36"/>
      <c r="G91" s="54"/>
      <c r="H91" s="34"/>
      <c r="I91" s="34"/>
      <c r="J91" s="34"/>
      <c r="K91" s="35"/>
    </row>
    <row r="92" spans="1:11" ht="14.25" customHeight="1" x14ac:dyDescent="0.3">
      <c r="A92" s="204"/>
      <c r="B92" s="36"/>
      <c r="G92" s="54"/>
      <c r="H92" s="34"/>
      <c r="I92" s="34"/>
      <c r="J92" s="34"/>
      <c r="K92" s="35"/>
    </row>
    <row r="93" spans="1:11" ht="14.25" customHeight="1" x14ac:dyDescent="0.3">
      <c r="A93" s="204"/>
      <c r="B93" s="36"/>
      <c r="G93" s="54"/>
      <c r="H93" s="34"/>
      <c r="I93" s="34"/>
      <c r="J93" s="34"/>
      <c r="K93" s="35"/>
    </row>
    <row r="94" spans="1:11" ht="14.25" customHeight="1" x14ac:dyDescent="0.3">
      <c r="A94" s="204"/>
      <c r="B94" s="36"/>
      <c r="G94" s="54"/>
      <c r="H94" s="34"/>
      <c r="I94" s="34"/>
      <c r="J94" s="34"/>
      <c r="K94" s="35"/>
    </row>
    <row r="95" spans="1:11" ht="14.25" customHeight="1" x14ac:dyDescent="0.3">
      <c r="A95" s="204"/>
      <c r="B95" s="36"/>
      <c r="G95" s="54"/>
      <c r="H95" s="34"/>
      <c r="I95" s="34"/>
      <c r="J95" s="34"/>
      <c r="K95" s="35"/>
    </row>
    <row r="96" spans="1:11" ht="14.25" customHeight="1" x14ac:dyDescent="0.3">
      <c r="A96" s="204"/>
      <c r="B96" s="36"/>
      <c r="G96" s="54"/>
      <c r="H96" s="34"/>
      <c r="I96" s="34"/>
      <c r="J96" s="34"/>
      <c r="K96" s="35"/>
    </row>
    <row r="97" spans="1:11" ht="14.25" customHeight="1" x14ac:dyDescent="0.3">
      <c r="A97" s="204"/>
      <c r="B97" s="36"/>
      <c r="G97" s="54"/>
      <c r="H97" s="34"/>
      <c r="I97" s="34"/>
      <c r="J97" s="34"/>
      <c r="K97" s="35"/>
    </row>
    <row r="98" spans="1:11" ht="14.25" customHeight="1" x14ac:dyDescent="0.3">
      <c r="A98" s="204"/>
      <c r="B98" s="36"/>
      <c r="G98" s="54"/>
      <c r="H98" s="34"/>
      <c r="I98" s="34"/>
      <c r="J98" s="34"/>
      <c r="K98" s="35"/>
    </row>
    <row r="99" spans="1:11" ht="14.25" customHeight="1" x14ac:dyDescent="0.3">
      <c r="A99" s="204"/>
      <c r="B99" s="36"/>
      <c r="G99" s="54"/>
      <c r="H99" s="34"/>
      <c r="I99" s="34"/>
      <c r="J99" s="34"/>
      <c r="K99" s="35"/>
    </row>
    <row r="100" spans="1:11" ht="14.25" customHeight="1" x14ac:dyDescent="0.3">
      <c r="A100" s="204"/>
      <c r="B100" s="36"/>
      <c r="G100" s="54"/>
      <c r="H100" s="34"/>
      <c r="I100" s="34"/>
      <c r="J100" s="34"/>
      <c r="K100" s="35"/>
    </row>
    <row r="101" spans="1:11" ht="14.25" customHeight="1" x14ac:dyDescent="0.3">
      <c r="A101" s="204"/>
      <c r="B101" s="36"/>
      <c r="G101" s="54"/>
      <c r="H101" s="34"/>
      <c r="I101" s="34"/>
      <c r="J101" s="34"/>
      <c r="K101" s="35"/>
    </row>
    <row r="102" spans="1:11" ht="14.25" customHeight="1" x14ac:dyDescent="0.3">
      <c r="A102" s="204"/>
      <c r="B102" s="36"/>
      <c r="G102" s="54"/>
      <c r="H102" s="34"/>
      <c r="I102" s="34"/>
      <c r="J102" s="34"/>
      <c r="K102" s="35"/>
    </row>
    <row r="103" spans="1:11" ht="14.25" customHeight="1" x14ac:dyDescent="0.3">
      <c r="A103" s="204"/>
      <c r="B103" s="36"/>
      <c r="G103" s="54"/>
      <c r="H103" s="34"/>
      <c r="I103" s="34"/>
      <c r="J103" s="34"/>
      <c r="K103" s="35"/>
    </row>
    <row r="104" spans="1:11" ht="14.25" customHeight="1" x14ac:dyDescent="0.3">
      <c r="A104" s="204"/>
      <c r="B104" s="36"/>
      <c r="G104" s="54"/>
      <c r="H104" s="34"/>
      <c r="I104" s="34"/>
      <c r="J104" s="34"/>
      <c r="K104" s="35"/>
    </row>
    <row r="105" spans="1:11" ht="14.25" customHeight="1" x14ac:dyDescent="0.3">
      <c r="A105" s="204"/>
      <c r="B105" s="36"/>
      <c r="G105" s="54"/>
      <c r="H105" s="34"/>
      <c r="I105" s="34"/>
      <c r="J105" s="34"/>
      <c r="K105" s="35"/>
    </row>
    <row r="106" spans="1:11" ht="14.25" customHeight="1" x14ac:dyDescent="0.3">
      <c r="A106" s="204"/>
      <c r="B106" s="36"/>
      <c r="G106" s="54"/>
      <c r="H106" s="34"/>
      <c r="I106" s="34"/>
      <c r="J106" s="34"/>
      <c r="K106" s="35"/>
    </row>
    <row r="107" spans="1:11" ht="14.25" customHeight="1" x14ac:dyDescent="0.3">
      <c r="A107" s="204"/>
      <c r="B107" s="36"/>
      <c r="G107" s="54"/>
      <c r="H107" s="34"/>
      <c r="I107" s="34"/>
      <c r="J107" s="34"/>
      <c r="K107" s="35"/>
    </row>
    <row r="108" spans="1:11" ht="14.25" customHeight="1" x14ac:dyDescent="0.3">
      <c r="A108" s="204"/>
      <c r="B108" s="36"/>
      <c r="G108" s="54"/>
      <c r="H108" s="34"/>
      <c r="I108" s="34"/>
      <c r="J108" s="34"/>
      <c r="K108" s="35"/>
    </row>
    <row r="109" spans="1:11" ht="14.25" customHeight="1" x14ac:dyDescent="0.3">
      <c r="A109" s="204"/>
      <c r="B109" s="36"/>
      <c r="G109" s="54"/>
      <c r="H109" s="34"/>
      <c r="I109" s="34"/>
      <c r="J109" s="34"/>
      <c r="K109" s="35"/>
    </row>
    <row r="110" spans="1:11" ht="14.25" customHeight="1" x14ac:dyDescent="0.3">
      <c r="A110" s="204"/>
      <c r="B110" s="36"/>
      <c r="G110" s="54"/>
      <c r="H110" s="34"/>
      <c r="I110" s="34"/>
      <c r="J110" s="34"/>
      <c r="K110" s="35"/>
    </row>
    <row r="111" spans="1:11" ht="14.25" customHeight="1" x14ac:dyDescent="0.3">
      <c r="A111" s="204"/>
      <c r="B111" s="36"/>
      <c r="G111" s="54"/>
      <c r="H111" s="34"/>
      <c r="I111" s="34"/>
      <c r="J111" s="34"/>
      <c r="K111" s="35"/>
    </row>
    <row r="112" spans="1:11" ht="14.25" customHeight="1" x14ac:dyDescent="0.3">
      <c r="A112" s="204"/>
      <c r="B112" s="36"/>
      <c r="G112" s="54"/>
      <c r="H112" s="34"/>
      <c r="I112" s="34"/>
      <c r="J112" s="34"/>
      <c r="K112" s="35"/>
    </row>
    <row r="113" spans="1:11" ht="14.25" customHeight="1" x14ac:dyDescent="0.3">
      <c r="A113" s="204"/>
      <c r="B113" s="36"/>
      <c r="G113" s="54"/>
      <c r="H113" s="34"/>
      <c r="I113" s="34"/>
      <c r="J113" s="34"/>
      <c r="K113" s="35"/>
    </row>
    <row r="114" spans="1:11" ht="14.25" customHeight="1" x14ac:dyDescent="0.3">
      <c r="A114" s="204"/>
      <c r="B114" s="36"/>
      <c r="G114" s="54"/>
      <c r="H114" s="34"/>
      <c r="I114" s="34"/>
      <c r="J114" s="34"/>
      <c r="K114" s="35"/>
    </row>
    <row r="115" spans="1:11" ht="14.25" customHeight="1" x14ac:dyDescent="0.3">
      <c r="A115" s="204"/>
      <c r="B115" s="36"/>
      <c r="G115" s="54"/>
      <c r="H115" s="34"/>
      <c r="I115" s="34"/>
      <c r="J115" s="34"/>
      <c r="K115" s="35"/>
    </row>
    <row r="116" spans="1:11" ht="14.25" customHeight="1" x14ac:dyDescent="0.3">
      <c r="A116" s="204"/>
      <c r="B116" s="36"/>
      <c r="G116" s="54"/>
      <c r="H116" s="34"/>
      <c r="I116" s="34"/>
      <c r="J116" s="34"/>
      <c r="K116" s="35"/>
    </row>
    <row r="117" spans="1:11" ht="14.25" customHeight="1" x14ac:dyDescent="0.3">
      <c r="A117" s="204"/>
      <c r="B117" s="36"/>
      <c r="G117" s="54"/>
      <c r="H117" s="34"/>
      <c r="I117" s="34"/>
      <c r="J117" s="34"/>
      <c r="K117" s="35"/>
    </row>
    <row r="118" spans="1:11" ht="14.25" customHeight="1" x14ac:dyDescent="0.3">
      <c r="A118" s="204"/>
      <c r="B118" s="36"/>
      <c r="G118" s="54"/>
      <c r="H118" s="34"/>
      <c r="I118" s="34"/>
      <c r="J118" s="34"/>
      <c r="K118" s="35"/>
    </row>
    <row r="119" spans="1:11" ht="14.25" customHeight="1" x14ac:dyDescent="0.3">
      <c r="A119" s="204"/>
      <c r="B119" s="36"/>
      <c r="G119" s="54"/>
      <c r="H119" s="34"/>
      <c r="I119" s="34"/>
      <c r="J119" s="34"/>
      <c r="K119" s="35"/>
    </row>
    <row r="120" spans="1:11" ht="14.25" customHeight="1" x14ac:dyDescent="0.3">
      <c r="A120" s="204"/>
      <c r="B120" s="36"/>
      <c r="G120" s="54"/>
      <c r="H120" s="34"/>
      <c r="I120" s="34"/>
      <c r="J120" s="34"/>
      <c r="K120" s="35"/>
    </row>
    <row r="121" spans="1:11" ht="14.25" customHeight="1" x14ac:dyDescent="0.3">
      <c r="A121" s="204"/>
      <c r="B121" s="36"/>
      <c r="G121" s="54"/>
      <c r="H121" s="34"/>
      <c r="I121" s="34"/>
      <c r="J121" s="34"/>
      <c r="K121" s="35"/>
    </row>
    <row r="122" spans="1:11" ht="14.25" customHeight="1" x14ac:dyDescent="0.3">
      <c r="A122" s="204"/>
      <c r="B122" s="36"/>
      <c r="G122" s="54"/>
      <c r="H122" s="34"/>
      <c r="I122" s="34"/>
      <c r="J122" s="34"/>
      <c r="K122" s="35"/>
    </row>
    <row r="123" spans="1:11" ht="14.25" customHeight="1" x14ac:dyDescent="0.3">
      <c r="A123" s="204"/>
      <c r="B123" s="36"/>
      <c r="G123" s="54"/>
      <c r="H123" s="34"/>
      <c r="I123" s="34"/>
      <c r="J123" s="34"/>
      <c r="K123" s="35"/>
    </row>
    <row r="124" spans="1:11" ht="14.25" customHeight="1" x14ac:dyDescent="0.3">
      <c r="A124" s="204"/>
      <c r="B124" s="36"/>
      <c r="G124" s="54"/>
      <c r="H124" s="34"/>
      <c r="I124" s="34"/>
      <c r="J124" s="34"/>
      <c r="K124" s="35"/>
    </row>
    <row r="125" spans="1:11" ht="14.25" customHeight="1" x14ac:dyDescent="0.3">
      <c r="A125" s="204"/>
      <c r="B125" s="36"/>
      <c r="G125" s="54"/>
      <c r="H125" s="34"/>
      <c r="I125" s="34"/>
      <c r="J125" s="34"/>
      <c r="K125" s="35"/>
    </row>
    <row r="126" spans="1:11" ht="14.25" customHeight="1" x14ac:dyDescent="0.3">
      <c r="A126" s="204"/>
      <c r="B126" s="36"/>
      <c r="G126" s="54"/>
      <c r="H126" s="34"/>
      <c r="I126" s="34"/>
      <c r="J126" s="34"/>
      <c r="K126" s="35"/>
    </row>
    <row r="127" spans="1:11" ht="14.25" customHeight="1" x14ac:dyDescent="0.3">
      <c r="A127" s="204"/>
      <c r="B127" s="36"/>
      <c r="G127" s="54"/>
      <c r="H127" s="34"/>
      <c r="I127" s="34"/>
      <c r="J127" s="34"/>
      <c r="K127" s="35"/>
    </row>
    <row r="128" spans="1:11" ht="14.25" customHeight="1" x14ac:dyDescent="0.3">
      <c r="A128" s="204"/>
      <c r="B128" s="36"/>
      <c r="G128" s="54"/>
      <c r="H128" s="34"/>
      <c r="I128" s="34"/>
      <c r="J128" s="34"/>
      <c r="K128" s="35"/>
    </row>
    <row r="129" spans="2:11" ht="14.25" customHeight="1" x14ac:dyDescent="0.3">
      <c r="B129" s="36"/>
      <c r="G129" s="54"/>
      <c r="H129" s="34"/>
      <c r="I129" s="34"/>
      <c r="J129" s="34"/>
      <c r="K129" s="35"/>
    </row>
    <row r="130" spans="2:11" ht="14.25" customHeight="1" x14ac:dyDescent="0.3">
      <c r="B130" s="36"/>
      <c r="G130" s="54"/>
      <c r="H130" s="34"/>
      <c r="I130" s="34"/>
      <c r="J130" s="34"/>
      <c r="K130" s="35"/>
    </row>
    <row r="131" spans="2:11" ht="14.25" customHeight="1" x14ac:dyDescent="0.3">
      <c r="B131" s="36"/>
      <c r="G131" s="54"/>
      <c r="H131" s="34"/>
      <c r="I131" s="34"/>
      <c r="J131" s="34"/>
      <c r="K131" s="35"/>
    </row>
    <row r="132" spans="2:11" ht="14.25" customHeight="1" x14ac:dyDescent="0.3">
      <c r="B132" s="36"/>
      <c r="G132" s="54"/>
      <c r="H132" s="34"/>
      <c r="I132" s="34"/>
      <c r="J132" s="34"/>
      <c r="K132" s="35"/>
    </row>
    <row r="133" spans="2:11" ht="14.25" customHeight="1" x14ac:dyDescent="0.3">
      <c r="B133" s="36"/>
      <c r="G133" s="54"/>
      <c r="H133" s="34"/>
      <c r="I133" s="34"/>
      <c r="J133" s="34"/>
      <c r="K133" s="35"/>
    </row>
    <row r="134" spans="2:11" ht="14.25" customHeight="1" x14ac:dyDescent="0.3">
      <c r="B134" s="36"/>
      <c r="G134" s="54"/>
      <c r="H134" s="34"/>
      <c r="I134" s="34"/>
      <c r="J134" s="34"/>
      <c r="K134" s="35"/>
    </row>
    <row r="135" spans="2:11" ht="14.25" customHeight="1" x14ac:dyDescent="0.3">
      <c r="B135" s="36"/>
      <c r="G135" s="54"/>
      <c r="H135" s="34"/>
      <c r="I135" s="34"/>
      <c r="J135" s="34"/>
      <c r="K135" s="35"/>
    </row>
    <row r="136" spans="2:11" ht="14.25" customHeight="1" x14ac:dyDescent="0.3">
      <c r="B136" s="36"/>
      <c r="G136" s="54"/>
      <c r="H136" s="34"/>
      <c r="I136" s="34"/>
      <c r="J136" s="34"/>
      <c r="K136" s="35"/>
    </row>
    <row r="137" spans="2:11" ht="14.25" customHeight="1" x14ac:dyDescent="0.3">
      <c r="B137" s="36"/>
      <c r="G137" s="54"/>
      <c r="H137" s="34"/>
      <c r="I137" s="34"/>
      <c r="J137" s="34"/>
      <c r="K137" s="35"/>
    </row>
    <row r="138" spans="2:11" ht="14.25" customHeight="1" x14ac:dyDescent="0.3">
      <c r="B138" s="36"/>
      <c r="G138" s="54"/>
      <c r="H138" s="34"/>
      <c r="I138" s="34"/>
      <c r="J138" s="34"/>
      <c r="K138" s="35"/>
    </row>
    <row r="139" spans="2:11" ht="14.25" customHeight="1" x14ac:dyDescent="0.3">
      <c r="B139" s="36"/>
      <c r="G139" s="54"/>
      <c r="H139" s="34"/>
      <c r="I139" s="34"/>
      <c r="J139" s="34"/>
      <c r="K139" s="35"/>
    </row>
    <row r="140" spans="2:11" ht="14.25" customHeight="1" x14ac:dyDescent="0.3">
      <c r="B140" s="36"/>
      <c r="G140" s="54"/>
      <c r="H140" s="34"/>
      <c r="I140" s="34"/>
      <c r="J140" s="34"/>
      <c r="K140" s="35"/>
    </row>
    <row r="141" spans="2:11" ht="14.25" customHeight="1" x14ac:dyDescent="0.3">
      <c r="B141" s="36"/>
      <c r="G141" s="54"/>
      <c r="H141" s="34"/>
      <c r="I141" s="34"/>
      <c r="J141" s="34"/>
      <c r="K141" s="35"/>
    </row>
    <row r="142" spans="2:11" ht="14.25" customHeight="1" x14ac:dyDescent="0.3">
      <c r="B142" s="36"/>
      <c r="G142" s="54"/>
      <c r="H142" s="34"/>
      <c r="I142" s="34"/>
      <c r="J142" s="34"/>
      <c r="K142" s="35"/>
    </row>
    <row r="143" spans="2:11" ht="14.25" customHeight="1" x14ac:dyDescent="0.3">
      <c r="B143" s="36"/>
      <c r="G143" s="54"/>
      <c r="H143" s="34"/>
      <c r="I143" s="34"/>
      <c r="J143" s="34"/>
      <c r="K143" s="35"/>
    </row>
    <row r="144" spans="2:11" ht="14.25" customHeight="1" x14ac:dyDescent="0.3">
      <c r="B144" s="36"/>
      <c r="G144" s="54"/>
      <c r="H144" s="34"/>
      <c r="I144" s="34"/>
      <c r="J144" s="34"/>
      <c r="K144" s="35"/>
    </row>
    <row r="145" spans="2:11" ht="14.25" customHeight="1" x14ac:dyDescent="0.3">
      <c r="B145" s="36"/>
      <c r="G145" s="54"/>
      <c r="H145" s="34"/>
      <c r="I145" s="34"/>
      <c r="J145" s="34"/>
      <c r="K145" s="35"/>
    </row>
    <row r="146" spans="2:11" ht="14.25" customHeight="1" x14ac:dyDescent="0.3">
      <c r="B146" s="36"/>
      <c r="G146" s="54"/>
      <c r="H146" s="34"/>
      <c r="I146" s="34"/>
      <c r="J146" s="34"/>
      <c r="K146" s="35"/>
    </row>
    <row r="147" spans="2:11" ht="14.25" customHeight="1" x14ac:dyDescent="0.3">
      <c r="B147" s="36"/>
      <c r="G147" s="54"/>
      <c r="H147" s="34"/>
      <c r="I147" s="34"/>
      <c r="J147" s="34"/>
      <c r="K147" s="35"/>
    </row>
    <row r="148" spans="2:11" ht="14.25" customHeight="1" x14ac:dyDescent="0.3">
      <c r="B148" s="36"/>
      <c r="G148" s="54"/>
      <c r="H148" s="34"/>
      <c r="I148" s="34"/>
      <c r="J148" s="34"/>
      <c r="K148" s="35"/>
    </row>
    <row r="149" spans="2:11" ht="14.25" customHeight="1" x14ac:dyDescent="0.3">
      <c r="B149" s="36"/>
      <c r="G149" s="54"/>
      <c r="H149" s="34"/>
      <c r="I149" s="34"/>
      <c r="J149" s="34"/>
      <c r="K149" s="35"/>
    </row>
    <row r="150" spans="2:11" ht="14.25" customHeight="1" x14ac:dyDescent="0.3">
      <c r="B150" s="36"/>
      <c r="G150" s="54"/>
      <c r="H150" s="34"/>
      <c r="I150" s="34"/>
      <c r="J150" s="34"/>
      <c r="K150" s="35"/>
    </row>
    <row r="151" spans="2:11" ht="14.25" customHeight="1" x14ac:dyDescent="0.3">
      <c r="B151" s="36"/>
      <c r="G151" s="54"/>
      <c r="H151" s="34"/>
      <c r="I151" s="34"/>
      <c r="J151" s="34"/>
      <c r="K151" s="35"/>
    </row>
    <row r="152" spans="2:11" ht="14.25" customHeight="1" x14ac:dyDescent="0.3">
      <c r="B152" s="36"/>
      <c r="G152" s="54"/>
      <c r="H152" s="34"/>
      <c r="I152" s="34"/>
      <c r="J152" s="34"/>
      <c r="K152" s="35"/>
    </row>
    <row r="153" spans="2:11" ht="14.25" customHeight="1" x14ac:dyDescent="0.3">
      <c r="B153" s="36"/>
      <c r="G153" s="54"/>
      <c r="H153" s="34"/>
      <c r="I153" s="34"/>
      <c r="J153" s="34"/>
      <c r="K153" s="35"/>
    </row>
    <row r="154" spans="2:11" ht="14.25" customHeight="1" x14ac:dyDescent="0.3">
      <c r="B154" s="36"/>
      <c r="G154" s="54"/>
      <c r="H154" s="34"/>
      <c r="I154" s="34"/>
      <c r="J154" s="34"/>
      <c r="K154" s="35"/>
    </row>
    <row r="155" spans="2:11" ht="14.25" customHeight="1" x14ac:dyDescent="0.3">
      <c r="B155" s="36"/>
      <c r="G155" s="54"/>
      <c r="H155" s="34"/>
      <c r="I155" s="34"/>
      <c r="J155" s="34"/>
      <c r="K155" s="35"/>
    </row>
    <row r="156" spans="2:11" ht="14.25" customHeight="1" x14ac:dyDescent="0.3">
      <c r="B156" s="36"/>
      <c r="G156" s="54"/>
      <c r="H156" s="34"/>
      <c r="I156" s="34"/>
      <c r="J156" s="34"/>
      <c r="K156" s="35"/>
    </row>
    <row r="157" spans="2:11" ht="14.25" customHeight="1" x14ac:dyDescent="0.3">
      <c r="B157" s="36"/>
      <c r="G157" s="54"/>
      <c r="H157" s="34"/>
      <c r="I157" s="34"/>
      <c r="J157" s="34"/>
      <c r="K157" s="35"/>
    </row>
    <row r="158" spans="2:11" ht="14.25" customHeight="1" x14ac:dyDescent="0.3">
      <c r="B158" s="36"/>
      <c r="G158" s="54"/>
      <c r="H158" s="34"/>
      <c r="I158" s="34"/>
      <c r="J158" s="34"/>
      <c r="K158" s="35"/>
    </row>
    <row r="159" spans="2:11" ht="14.25" customHeight="1" x14ac:dyDescent="0.3">
      <c r="B159" s="36"/>
      <c r="G159" s="54"/>
      <c r="H159" s="34"/>
      <c r="I159" s="34"/>
      <c r="J159" s="34"/>
      <c r="K159" s="35"/>
    </row>
    <row r="160" spans="2:11" ht="14.25" customHeight="1" x14ac:dyDescent="0.3">
      <c r="B160" s="36"/>
      <c r="G160" s="54"/>
      <c r="H160" s="34"/>
      <c r="I160" s="34"/>
      <c r="J160" s="34"/>
      <c r="K160" s="35"/>
    </row>
    <row r="161" spans="2:11" ht="14.25" customHeight="1" x14ac:dyDescent="0.3">
      <c r="B161" s="36"/>
      <c r="G161" s="54"/>
      <c r="H161" s="34"/>
      <c r="I161" s="34"/>
      <c r="J161" s="34"/>
      <c r="K161" s="35"/>
    </row>
    <row r="162" spans="2:11" ht="14.25" customHeight="1" x14ac:dyDescent="0.3">
      <c r="B162" s="36"/>
      <c r="G162" s="54"/>
      <c r="H162" s="34"/>
      <c r="I162" s="34"/>
      <c r="J162" s="34"/>
      <c r="K162" s="35"/>
    </row>
    <row r="163" spans="2:11" ht="14.25" customHeight="1" x14ac:dyDescent="0.3">
      <c r="B163" s="36"/>
      <c r="G163" s="54"/>
      <c r="H163" s="34"/>
      <c r="I163" s="34"/>
      <c r="J163" s="34"/>
      <c r="K163" s="35"/>
    </row>
    <row r="164" spans="2:11" ht="14.25" customHeight="1" x14ac:dyDescent="0.3">
      <c r="B164" s="36"/>
      <c r="G164" s="54"/>
      <c r="H164" s="34"/>
      <c r="I164" s="34"/>
      <c r="J164" s="34"/>
      <c r="K164" s="35"/>
    </row>
    <row r="165" spans="2:11" ht="14.25" customHeight="1" x14ac:dyDescent="0.3">
      <c r="B165" s="36"/>
      <c r="G165" s="54"/>
      <c r="H165" s="34"/>
      <c r="I165" s="34"/>
      <c r="J165" s="34"/>
      <c r="K165" s="35"/>
    </row>
    <row r="166" spans="2:11" ht="14.25" customHeight="1" x14ac:dyDescent="0.3">
      <c r="B166" s="36"/>
      <c r="G166" s="54"/>
      <c r="H166" s="34"/>
      <c r="I166" s="34"/>
      <c r="J166" s="34"/>
      <c r="K166" s="35"/>
    </row>
    <row r="167" spans="2:11" ht="14.25" customHeight="1" x14ac:dyDescent="0.3">
      <c r="B167" s="36"/>
      <c r="G167" s="54"/>
      <c r="H167" s="34"/>
      <c r="I167" s="34"/>
      <c r="J167" s="34"/>
      <c r="K167" s="35"/>
    </row>
    <row r="168" spans="2:11" ht="14.25" customHeight="1" x14ac:dyDescent="0.3">
      <c r="B168" s="36"/>
      <c r="G168" s="54"/>
      <c r="H168" s="34"/>
      <c r="I168" s="34"/>
      <c r="J168" s="34"/>
      <c r="K168" s="35"/>
    </row>
    <row r="169" spans="2:11" ht="14.25" customHeight="1" x14ac:dyDescent="0.3">
      <c r="B169" s="36"/>
      <c r="G169" s="54"/>
      <c r="H169" s="34"/>
      <c r="I169" s="34"/>
      <c r="J169" s="34"/>
      <c r="K169" s="35"/>
    </row>
    <row r="170" spans="2:11" ht="14.25" customHeight="1" x14ac:dyDescent="0.3">
      <c r="B170" s="36"/>
      <c r="G170" s="54"/>
      <c r="H170" s="34"/>
      <c r="I170" s="34"/>
      <c r="J170" s="34"/>
      <c r="K170" s="35"/>
    </row>
    <row r="171" spans="2:11" ht="14.25" customHeight="1" x14ac:dyDescent="0.3">
      <c r="B171" s="36"/>
      <c r="G171" s="54"/>
      <c r="H171" s="34"/>
      <c r="I171" s="34"/>
      <c r="J171" s="34"/>
      <c r="K171" s="35"/>
    </row>
    <row r="172" spans="2:11" ht="14.25" customHeight="1" x14ac:dyDescent="0.3">
      <c r="B172" s="36"/>
      <c r="G172" s="54"/>
      <c r="H172" s="34"/>
      <c r="I172" s="34"/>
      <c r="J172" s="34"/>
      <c r="K172" s="35"/>
    </row>
    <row r="173" spans="2:11" ht="14.25" customHeight="1" x14ac:dyDescent="0.3">
      <c r="B173" s="36"/>
      <c r="G173" s="54"/>
      <c r="H173" s="34"/>
      <c r="I173" s="34"/>
      <c r="J173" s="34"/>
      <c r="K173" s="35"/>
    </row>
    <row r="174" spans="2:11" ht="14.25" customHeight="1" x14ac:dyDescent="0.3">
      <c r="B174" s="36"/>
      <c r="G174" s="54"/>
      <c r="H174" s="34"/>
      <c r="I174" s="34"/>
      <c r="J174" s="34"/>
      <c r="K174" s="35"/>
    </row>
    <row r="175" spans="2:11" ht="14.25" customHeight="1" x14ac:dyDescent="0.3">
      <c r="B175" s="36"/>
      <c r="G175" s="54"/>
      <c r="H175" s="34"/>
      <c r="I175" s="34"/>
      <c r="J175" s="34"/>
      <c r="K175" s="35"/>
    </row>
    <row r="176" spans="2:11" ht="14.25" customHeight="1" x14ac:dyDescent="0.3">
      <c r="B176" s="36"/>
      <c r="G176" s="54"/>
      <c r="H176" s="34"/>
      <c r="I176" s="34"/>
      <c r="J176" s="34"/>
      <c r="K176" s="35"/>
    </row>
    <row r="177" spans="2:11" ht="14.25" customHeight="1" x14ac:dyDescent="0.3">
      <c r="B177" s="36"/>
      <c r="G177" s="54"/>
      <c r="H177" s="34"/>
      <c r="I177" s="34"/>
      <c r="J177" s="34"/>
      <c r="K177" s="35"/>
    </row>
    <row r="178" spans="2:11" ht="14.25" customHeight="1" x14ac:dyDescent="0.3">
      <c r="B178" s="36"/>
      <c r="G178" s="54"/>
      <c r="H178" s="34"/>
      <c r="I178" s="34"/>
      <c r="J178" s="34"/>
      <c r="K178" s="35"/>
    </row>
    <row r="179" spans="2:11" ht="14.25" customHeight="1" x14ac:dyDescent="0.3">
      <c r="B179" s="36"/>
      <c r="G179" s="54"/>
      <c r="H179" s="34"/>
      <c r="I179" s="34"/>
      <c r="J179" s="34"/>
      <c r="K179" s="35"/>
    </row>
    <row r="180" spans="2:11" ht="14.25" customHeight="1" x14ac:dyDescent="0.3">
      <c r="B180" s="36"/>
      <c r="G180" s="54"/>
      <c r="H180" s="34"/>
      <c r="I180" s="34"/>
      <c r="J180" s="34"/>
      <c r="K180" s="35"/>
    </row>
    <row r="181" spans="2:11" ht="14.25" customHeight="1" x14ac:dyDescent="0.3">
      <c r="B181" s="36"/>
      <c r="G181" s="54"/>
      <c r="H181" s="34"/>
      <c r="I181" s="34"/>
      <c r="J181" s="34"/>
      <c r="K181" s="35"/>
    </row>
    <row r="182" spans="2:11" ht="14.25" customHeight="1" x14ac:dyDescent="0.3">
      <c r="B182" s="36"/>
      <c r="G182" s="54"/>
      <c r="H182" s="34"/>
      <c r="I182" s="34"/>
      <c r="J182" s="34"/>
      <c r="K182" s="35"/>
    </row>
    <row r="183" spans="2:11" ht="14.25" customHeight="1" x14ac:dyDescent="0.3">
      <c r="B183" s="36"/>
      <c r="G183" s="54"/>
      <c r="H183" s="34"/>
      <c r="I183" s="34"/>
      <c r="J183" s="34"/>
      <c r="K183" s="35"/>
    </row>
    <row r="184" spans="2:11" ht="14.25" customHeight="1" x14ac:dyDescent="0.3">
      <c r="B184" s="36"/>
      <c r="G184" s="54"/>
      <c r="H184" s="34"/>
      <c r="I184" s="34"/>
      <c r="J184" s="34"/>
      <c r="K184" s="35"/>
    </row>
    <row r="185" spans="2:11" ht="14.25" customHeight="1" x14ac:dyDescent="0.3">
      <c r="B185" s="36"/>
      <c r="G185" s="54"/>
      <c r="H185" s="34"/>
      <c r="I185" s="34"/>
      <c r="J185" s="34"/>
      <c r="K185" s="35"/>
    </row>
    <row r="186" spans="2:11" ht="14.25" customHeight="1" x14ac:dyDescent="0.3">
      <c r="B186" s="36"/>
      <c r="G186" s="54"/>
      <c r="H186" s="34"/>
      <c r="I186" s="34"/>
      <c r="J186" s="34"/>
      <c r="K186" s="35"/>
    </row>
    <row r="187" spans="2:11" ht="14.25" customHeight="1" x14ac:dyDescent="0.3">
      <c r="B187" s="36"/>
      <c r="G187" s="54"/>
      <c r="H187" s="34"/>
      <c r="I187" s="34"/>
      <c r="J187" s="34"/>
      <c r="K187" s="35"/>
    </row>
    <row r="188" spans="2:11" ht="14.25" customHeight="1" x14ac:dyDescent="0.3">
      <c r="B188" s="36"/>
      <c r="G188" s="54"/>
      <c r="H188" s="34"/>
      <c r="I188" s="34"/>
      <c r="J188" s="34"/>
      <c r="K188" s="35"/>
    </row>
    <row r="189" spans="2:11" ht="14.25" customHeight="1" x14ac:dyDescent="0.3">
      <c r="B189" s="36"/>
      <c r="G189" s="54"/>
      <c r="H189" s="34"/>
      <c r="I189" s="34"/>
      <c r="J189" s="34"/>
      <c r="K189" s="35"/>
    </row>
    <row r="190" spans="2:11" ht="14.25" customHeight="1" x14ac:dyDescent="0.3">
      <c r="B190" s="36"/>
      <c r="G190" s="54"/>
      <c r="H190" s="34"/>
      <c r="I190" s="34"/>
      <c r="J190" s="34"/>
      <c r="K190" s="35"/>
    </row>
    <row r="191" spans="2:11" ht="14.25" customHeight="1" x14ac:dyDescent="0.3">
      <c r="B191" s="36"/>
      <c r="G191" s="54"/>
      <c r="H191" s="34"/>
      <c r="I191" s="34"/>
      <c r="J191" s="34"/>
      <c r="K191" s="35"/>
    </row>
    <row r="192" spans="2:11" ht="14.25" customHeight="1" x14ac:dyDescent="0.3">
      <c r="B192" s="36"/>
      <c r="G192" s="54"/>
      <c r="H192" s="34"/>
      <c r="I192" s="34"/>
      <c r="J192" s="34"/>
      <c r="K192" s="35"/>
    </row>
    <row r="193" spans="2:11" ht="14.25" customHeight="1" x14ac:dyDescent="0.3">
      <c r="B193" s="36"/>
      <c r="G193" s="54"/>
      <c r="H193" s="34"/>
      <c r="I193" s="34"/>
      <c r="J193" s="34"/>
      <c r="K193" s="35"/>
    </row>
    <row r="194" spans="2:11" ht="14.25" customHeight="1" x14ac:dyDescent="0.3">
      <c r="B194" s="36"/>
      <c r="G194" s="54"/>
      <c r="H194" s="34"/>
      <c r="I194" s="34"/>
      <c r="J194" s="34"/>
      <c r="K194" s="35"/>
    </row>
    <row r="195" spans="2:11" ht="14.25" customHeight="1" x14ac:dyDescent="0.3">
      <c r="B195" s="36"/>
      <c r="G195" s="54"/>
      <c r="H195" s="34"/>
      <c r="I195" s="34"/>
      <c r="J195" s="34"/>
      <c r="K195" s="35"/>
    </row>
    <row r="196" spans="2:11" ht="14.25" customHeight="1" x14ac:dyDescent="0.3">
      <c r="B196" s="36"/>
      <c r="G196" s="54"/>
      <c r="H196" s="34"/>
      <c r="I196" s="34"/>
      <c r="J196" s="34"/>
      <c r="K196" s="35"/>
    </row>
    <row r="197" spans="2:11" ht="14.25" customHeight="1" x14ac:dyDescent="0.3">
      <c r="B197" s="36"/>
      <c r="G197" s="54"/>
      <c r="H197" s="34"/>
      <c r="I197" s="34"/>
      <c r="J197" s="34"/>
      <c r="K197" s="35"/>
    </row>
    <row r="198" spans="2:11" ht="14.25" customHeight="1" x14ac:dyDescent="0.3">
      <c r="B198" s="36"/>
      <c r="G198" s="54"/>
      <c r="H198" s="34"/>
      <c r="I198" s="34"/>
      <c r="J198" s="34"/>
      <c r="K198" s="35"/>
    </row>
    <row r="199" spans="2:11" ht="14.25" customHeight="1" x14ac:dyDescent="0.3">
      <c r="B199" s="36"/>
      <c r="G199" s="54"/>
      <c r="H199" s="34"/>
      <c r="I199" s="34"/>
      <c r="J199" s="34"/>
      <c r="K199" s="35"/>
    </row>
    <row r="200" spans="2:11" ht="14.25" customHeight="1" x14ac:dyDescent="0.3">
      <c r="B200" s="36"/>
      <c r="G200" s="54"/>
      <c r="H200" s="34"/>
      <c r="I200" s="34"/>
      <c r="J200" s="34"/>
      <c r="K200" s="35"/>
    </row>
    <row r="201" spans="2:11" ht="14.25" customHeight="1" x14ac:dyDescent="0.3">
      <c r="B201" s="36"/>
      <c r="G201" s="54"/>
      <c r="H201" s="34"/>
      <c r="I201" s="34"/>
      <c r="J201" s="34"/>
      <c r="K201" s="35"/>
    </row>
    <row r="202" spans="2:11" ht="14.25" customHeight="1" x14ac:dyDescent="0.3">
      <c r="B202" s="36"/>
      <c r="G202" s="54"/>
      <c r="H202" s="34"/>
      <c r="I202" s="34"/>
      <c r="J202" s="34"/>
      <c r="K202" s="35"/>
    </row>
    <row r="203" spans="2:11" ht="14.25" customHeight="1" x14ac:dyDescent="0.3">
      <c r="B203" s="36"/>
      <c r="G203" s="54"/>
      <c r="H203" s="34"/>
      <c r="I203" s="34"/>
      <c r="J203" s="34"/>
      <c r="K203" s="35"/>
    </row>
    <row r="204" spans="2:11" ht="14.25" customHeight="1" x14ac:dyDescent="0.3">
      <c r="B204" s="36"/>
      <c r="G204" s="54"/>
      <c r="H204" s="34"/>
      <c r="I204" s="34"/>
      <c r="J204" s="34"/>
      <c r="K204" s="35"/>
    </row>
    <row r="205" spans="2:11" ht="14.25" customHeight="1" x14ac:dyDescent="0.3">
      <c r="B205" s="36"/>
      <c r="G205" s="54"/>
      <c r="H205" s="34"/>
      <c r="I205" s="34"/>
      <c r="J205" s="34"/>
      <c r="K205" s="35"/>
    </row>
    <row r="206" spans="2:11" ht="14.25" customHeight="1" x14ac:dyDescent="0.3">
      <c r="B206" s="36"/>
      <c r="G206" s="54"/>
      <c r="H206" s="34"/>
      <c r="I206" s="34"/>
      <c r="J206" s="34"/>
      <c r="K206" s="35"/>
    </row>
    <row r="207" spans="2:11" ht="14.25" customHeight="1" x14ac:dyDescent="0.3">
      <c r="B207" s="36"/>
      <c r="G207" s="54"/>
      <c r="H207" s="34"/>
      <c r="I207" s="34"/>
      <c r="J207" s="34"/>
      <c r="K207" s="35"/>
    </row>
    <row r="208" spans="2:11" ht="14.25" customHeight="1" x14ac:dyDescent="0.3">
      <c r="B208" s="36"/>
      <c r="G208" s="54"/>
      <c r="H208" s="34"/>
      <c r="I208" s="34"/>
      <c r="J208" s="34"/>
      <c r="K208" s="35"/>
    </row>
    <row r="209" spans="2:11" ht="14.25" customHeight="1" x14ac:dyDescent="0.3">
      <c r="B209" s="36"/>
      <c r="G209" s="54"/>
      <c r="H209" s="34"/>
      <c r="I209" s="34"/>
      <c r="J209" s="34"/>
      <c r="K209" s="35"/>
    </row>
    <row r="210" spans="2:11" ht="14.25" customHeight="1" x14ac:dyDescent="0.3">
      <c r="B210" s="36"/>
      <c r="G210" s="54"/>
      <c r="H210" s="34"/>
      <c r="I210" s="34"/>
      <c r="J210" s="34"/>
      <c r="K210" s="35"/>
    </row>
    <row r="211" spans="2:11" ht="14.25" customHeight="1" x14ac:dyDescent="0.3">
      <c r="B211" s="36"/>
      <c r="G211" s="54"/>
      <c r="H211" s="34"/>
      <c r="I211" s="34"/>
      <c r="J211" s="34"/>
      <c r="K211" s="35"/>
    </row>
    <row r="212" spans="2:11" ht="14.25" customHeight="1" x14ac:dyDescent="0.3">
      <c r="B212" s="36"/>
      <c r="G212" s="54"/>
      <c r="H212" s="34"/>
      <c r="I212" s="34"/>
      <c r="J212" s="34"/>
      <c r="K212" s="35"/>
    </row>
    <row r="213" spans="2:11" ht="14.25" customHeight="1" x14ac:dyDescent="0.3">
      <c r="B213" s="36"/>
      <c r="G213" s="54"/>
      <c r="H213" s="34"/>
      <c r="I213" s="34"/>
      <c r="J213" s="34"/>
      <c r="K213" s="35"/>
    </row>
    <row r="214" spans="2:11" ht="14.25" customHeight="1" x14ac:dyDescent="0.3">
      <c r="B214" s="36"/>
      <c r="G214" s="54"/>
      <c r="H214" s="34"/>
      <c r="I214" s="34"/>
      <c r="J214" s="34"/>
      <c r="K214" s="35"/>
    </row>
    <row r="215" spans="2:11" ht="14.25" customHeight="1" x14ac:dyDescent="0.3">
      <c r="B215" s="36"/>
      <c r="G215" s="54"/>
      <c r="H215" s="34"/>
      <c r="I215" s="34"/>
      <c r="J215" s="34"/>
      <c r="K215" s="35"/>
    </row>
    <row r="216" spans="2:11" ht="14.25" customHeight="1" x14ac:dyDescent="0.3">
      <c r="B216" s="36"/>
      <c r="G216" s="54"/>
      <c r="H216" s="34"/>
      <c r="I216" s="34"/>
      <c r="J216" s="34"/>
      <c r="K216" s="35"/>
    </row>
    <row r="217" spans="2:11" ht="14.25" customHeight="1" x14ac:dyDescent="0.3">
      <c r="B217" s="36"/>
      <c r="G217" s="54"/>
      <c r="H217" s="34"/>
      <c r="I217" s="34"/>
      <c r="J217" s="34"/>
      <c r="K217" s="35"/>
    </row>
    <row r="218" spans="2:11" ht="14.25" customHeight="1" x14ac:dyDescent="0.3">
      <c r="B218" s="36"/>
      <c r="G218" s="54"/>
      <c r="H218" s="34"/>
      <c r="I218" s="34"/>
      <c r="J218" s="34"/>
      <c r="K218" s="35"/>
    </row>
    <row r="219" spans="2:11" ht="14.25" customHeight="1" x14ac:dyDescent="0.3">
      <c r="B219" s="36"/>
      <c r="G219" s="54"/>
      <c r="H219" s="34"/>
      <c r="I219" s="34"/>
      <c r="J219" s="34"/>
      <c r="K219" s="35"/>
    </row>
    <row r="220" spans="2:11" ht="14.25" customHeight="1" x14ac:dyDescent="0.3">
      <c r="B220" s="36"/>
      <c r="G220" s="54"/>
      <c r="H220" s="34"/>
      <c r="I220" s="34"/>
      <c r="J220" s="34"/>
      <c r="K220" s="35"/>
    </row>
    <row r="221" spans="2:11" ht="14.25" customHeight="1" x14ac:dyDescent="0.3">
      <c r="B221" s="36"/>
      <c r="G221" s="54"/>
      <c r="H221" s="34"/>
      <c r="I221" s="34"/>
      <c r="J221" s="34"/>
      <c r="K221" s="35"/>
    </row>
    <row r="222" spans="2:11" ht="14.25" customHeight="1" x14ac:dyDescent="0.3">
      <c r="B222" s="36"/>
      <c r="G222" s="54"/>
      <c r="H222" s="34"/>
      <c r="I222" s="34"/>
      <c r="J222" s="34"/>
      <c r="K222" s="35"/>
    </row>
    <row r="223" spans="2:11" ht="14.25" customHeight="1" x14ac:dyDescent="0.3">
      <c r="B223" s="36"/>
      <c r="G223" s="54"/>
      <c r="H223" s="34"/>
      <c r="I223" s="34"/>
      <c r="J223" s="34"/>
      <c r="K223" s="35"/>
    </row>
    <row r="224" spans="2:11" ht="14.25" customHeight="1" x14ac:dyDescent="0.3">
      <c r="B224" s="36"/>
      <c r="G224" s="54"/>
      <c r="H224" s="34"/>
      <c r="I224" s="34"/>
      <c r="J224" s="34"/>
      <c r="K224" s="35"/>
    </row>
    <row r="225" spans="2:11" ht="14.25" customHeight="1" x14ac:dyDescent="0.3">
      <c r="B225" s="36"/>
      <c r="G225" s="54"/>
      <c r="H225" s="34"/>
      <c r="I225" s="34"/>
      <c r="J225" s="34"/>
      <c r="K225" s="35"/>
    </row>
    <row r="226" spans="2:11" ht="14.25" customHeight="1" x14ac:dyDescent="0.3">
      <c r="B226" s="36"/>
      <c r="G226" s="54"/>
      <c r="H226" s="34"/>
      <c r="I226" s="34"/>
      <c r="J226" s="34"/>
      <c r="K226" s="35"/>
    </row>
    <row r="227" spans="2:11" ht="14.25" customHeight="1" x14ac:dyDescent="0.3">
      <c r="B227" s="36"/>
      <c r="G227" s="54"/>
      <c r="H227" s="34"/>
      <c r="I227" s="34"/>
      <c r="J227" s="34"/>
      <c r="K227" s="35"/>
    </row>
    <row r="228" spans="2:11" ht="14.25" customHeight="1" x14ac:dyDescent="0.3">
      <c r="B228" s="36"/>
      <c r="G228" s="54"/>
      <c r="H228" s="34"/>
      <c r="I228" s="34"/>
      <c r="J228" s="34"/>
      <c r="K228" s="35"/>
    </row>
    <row r="229" spans="2:11" ht="14.25" customHeight="1" x14ac:dyDescent="0.3">
      <c r="B229" s="36"/>
      <c r="G229" s="54"/>
      <c r="H229" s="34"/>
      <c r="I229" s="34"/>
      <c r="J229" s="34"/>
      <c r="K229" s="35"/>
    </row>
    <row r="230" spans="2:11" ht="14.25" customHeight="1" x14ac:dyDescent="0.3">
      <c r="B230" s="36"/>
      <c r="G230" s="54"/>
      <c r="H230" s="34"/>
      <c r="I230" s="34"/>
      <c r="J230" s="34"/>
      <c r="K230" s="35"/>
    </row>
    <row r="231" spans="2:11" ht="14.25" customHeight="1" x14ac:dyDescent="0.3">
      <c r="B231" s="36"/>
      <c r="G231" s="54"/>
      <c r="H231" s="34"/>
      <c r="I231" s="34"/>
      <c r="J231" s="34"/>
      <c r="K231" s="35"/>
    </row>
    <row r="232" spans="2:11" ht="14.25" customHeight="1" x14ac:dyDescent="0.3">
      <c r="B232" s="36"/>
      <c r="G232" s="54"/>
      <c r="H232" s="34"/>
      <c r="I232" s="34"/>
      <c r="J232" s="34"/>
      <c r="K232" s="35"/>
    </row>
    <row r="233" spans="2:11" ht="14.25" customHeight="1" x14ac:dyDescent="0.3">
      <c r="B233" s="36"/>
      <c r="G233" s="54"/>
      <c r="H233" s="34"/>
      <c r="I233" s="34"/>
      <c r="J233" s="34"/>
      <c r="K233" s="35"/>
    </row>
    <row r="234" spans="2:11" ht="14.25" customHeight="1" x14ac:dyDescent="0.3">
      <c r="B234" s="36"/>
      <c r="G234" s="54"/>
      <c r="H234" s="34"/>
      <c r="I234" s="34"/>
      <c r="J234" s="34"/>
      <c r="K234" s="35"/>
    </row>
    <row r="235" spans="2:11" ht="14.25" customHeight="1" x14ac:dyDescent="0.3">
      <c r="B235" s="36"/>
      <c r="G235" s="54"/>
      <c r="H235" s="34"/>
      <c r="I235" s="34"/>
      <c r="J235" s="34"/>
      <c r="K235" s="35"/>
    </row>
    <row r="236" spans="2:11" ht="14.25" customHeight="1" x14ac:dyDescent="0.3">
      <c r="B236" s="36"/>
      <c r="G236" s="54"/>
      <c r="H236" s="34"/>
      <c r="I236" s="34"/>
      <c r="J236" s="34"/>
      <c r="K236" s="35"/>
    </row>
    <row r="237" spans="2:11" ht="14.25" customHeight="1" x14ac:dyDescent="0.3">
      <c r="B237" s="36"/>
      <c r="G237" s="54"/>
      <c r="H237" s="34"/>
      <c r="I237" s="34"/>
      <c r="J237" s="34"/>
      <c r="K237" s="35"/>
    </row>
    <row r="238" spans="2:11" ht="14.25" customHeight="1" x14ac:dyDescent="0.3">
      <c r="B238" s="36"/>
      <c r="G238" s="54"/>
      <c r="H238" s="34"/>
      <c r="I238" s="34"/>
      <c r="J238" s="34"/>
      <c r="K238" s="35"/>
    </row>
    <row r="239" spans="2:11" ht="14.25" customHeight="1" x14ac:dyDescent="0.3">
      <c r="B239" s="36"/>
      <c r="G239" s="54"/>
      <c r="H239" s="34"/>
      <c r="I239" s="34"/>
      <c r="J239" s="34"/>
      <c r="K239" s="35"/>
    </row>
    <row r="240" spans="2:11" ht="14.25" customHeight="1" x14ac:dyDescent="0.3">
      <c r="B240" s="36"/>
      <c r="G240" s="54"/>
      <c r="H240" s="34"/>
      <c r="I240" s="34"/>
      <c r="J240" s="34"/>
      <c r="K240" s="35"/>
    </row>
    <row r="241" spans="2:11" ht="14.25" customHeight="1" x14ac:dyDescent="0.3">
      <c r="B241" s="36"/>
      <c r="G241" s="54"/>
      <c r="H241" s="34"/>
      <c r="I241" s="34"/>
      <c r="J241" s="34"/>
      <c r="K241" s="35"/>
    </row>
    <row r="242" spans="2:11" ht="14.25" customHeight="1" x14ac:dyDescent="0.3">
      <c r="B242" s="36"/>
      <c r="G242" s="54"/>
      <c r="H242" s="34"/>
      <c r="I242" s="34"/>
      <c r="J242" s="34"/>
      <c r="K242" s="35"/>
    </row>
    <row r="243" spans="2:11" ht="14.25" customHeight="1" x14ac:dyDescent="0.3">
      <c r="B243" s="36"/>
      <c r="G243" s="54"/>
      <c r="H243" s="34"/>
      <c r="I243" s="34"/>
      <c r="J243" s="34"/>
      <c r="K243" s="35"/>
    </row>
    <row r="244" spans="2:11" ht="14.25" customHeight="1" x14ac:dyDescent="0.3">
      <c r="B244" s="36"/>
      <c r="G244" s="54"/>
      <c r="H244" s="34"/>
      <c r="I244" s="34"/>
      <c r="J244" s="34"/>
      <c r="K244" s="35"/>
    </row>
    <row r="245" spans="2:11" ht="14.25" customHeight="1" x14ac:dyDescent="0.3">
      <c r="B245" s="36"/>
      <c r="G245" s="54"/>
      <c r="H245" s="34"/>
      <c r="I245" s="34"/>
      <c r="J245" s="34"/>
      <c r="K245" s="35"/>
    </row>
    <row r="246" spans="2:11" ht="14.25" customHeight="1" x14ac:dyDescent="0.3">
      <c r="B246" s="36"/>
      <c r="G246" s="54"/>
      <c r="H246" s="34"/>
      <c r="I246" s="34"/>
      <c r="J246" s="34"/>
      <c r="K246" s="35"/>
    </row>
    <row r="247" spans="2:11" ht="14.25" customHeight="1" x14ac:dyDescent="0.3">
      <c r="B247" s="36"/>
      <c r="G247" s="54"/>
      <c r="H247" s="34"/>
      <c r="I247" s="34"/>
      <c r="J247" s="34"/>
      <c r="K247" s="35"/>
    </row>
    <row r="248" spans="2:11" ht="14.25" customHeight="1" x14ac:dyDescent="0.3">
      <c r="B248" s="36"/>
      <c r="G248" s="54"/>
      <c r="H248" s="34"/>
      <c r="I248" s="34"/>
      <c r="J248" s="34"/>
      <c r="K248" s="35"/>
    </row>
    <row r="249" spans="2:11" ht="14.25" customHeight="1" x14ac:dyDescent="0.3">
      <c r="B249" s="36"/>
      <c r="G249" s="54"/>
      <c r="H249" s="34"/>
      <c r="I249" s="34"/>
      <c r="J249" s="34"/>
      <c r="K249" s="35"/>
    </row>
    <row r="250" spans="2:11" ht="14.25" customHeight="1" x14ac:dyDescent="0.3">
      <c r="B250" s="36"/>
      <c r="G250" s="54"/>
      <c r="H250" s="34"/>
      <c r="I250" s="34"/>
      <c r="J250" s="34"/>
      <c r="K250" s="35"/>
    </row>
    <row r="251" spans="2:11" ht="14.25" customHeight="1" x14ac:dyDescent="0.3">
      <c r="B251" s="36"/>
      <c r="G251" s="54"/>
      <c r="H251" s="34"/>
      <c r="I251" s="34"/>
      <c r="J251" s="34"/>
      <c r="K251" s="35"/>
    </row>
    <row r="252" spans="2:11" ht="14.25" customHeight="1" x14ac:dyDescent="0.3">
      <c r="B252" s="36"/>
      <c r="G252" s="54"/>
      <c r="H252" s="34"/>
      <c r="I252" s="34"/>
      <c r="J252" s="34"/>
      <c r="K252" s="35"/>
    </row>
    <row r="253" spans="2:11" ht="14.25" customHeight="1" x14ac:dyDescent="0.3">
      <c r="B253" s="36"/>
      <c r="G253" s="54"/>
      <c r="H253" s="34"/>
      <c r="I253" s="34"/>
      <c r="J253" s="34"/>
      <c r="K253" s="35"/>
    </row>
    <row r="254" spans="2:11" ht="14.25" customHeight="1" x14ac:dyDescent="0.3">
      <c r="B254" s="36"/>
      <c r="G254" s="54"/>
      <c r="H254" s="34"/>
      <c r="I254" s="34"/>
      <c r="J254" s="34"/>
      <c r="K254" s="35"/>
    </row>
    <row r="255" spans="2:11" ht="14.25" customHeight="1" x14ac:dyDescent="0.3">
      <c r="B255" s="36"/>
      <c r="G255" s="54"/>
      <c r="H255" s="34"/>
      <c r="I255" s="34"/>
      <c r="J255" s="34"/>
      <c r="K255" s="35"/>
    </row>
    <row r="256" spans="2:11" ht="14.25" customHeight="1" x14ac:dyDescent="0.3">
      <c r="B256" s="36"/>
      <c r="G256" s="54"/>
      <c r="H256" s="34"/>
      <c r="I256" s="34"/>
      <c r="J256" s="34"/>
      <c r="K256" s="35"/>
    </row>
    <row r="257" spans="2:11" ht="14.25" customHeight="1" x14ac:dyDescent="0.3">
      <c r="B257" s="36"/>
      <c r="G257" s="54"/>
      <c r="H257" s="34"/>
      <c r="I257" s="34"/>
      <c r="J257" s="34"/>
      <c r="K257" s="35"/>
    </row>
    <row r="258" spans="2:11" ht="14.25" customHeight="1" x14ac:dyDescent="0.3">
      <c r="B258" s="36"/>
      <c r="G258" s="54"/>
      <c r="H258" s="34"/>
      <c r="I258" s="34"/>
      <c r="J258" s="34"/>
      <c r="K258" s="35"/>
    </row>
    <row r="259" spans="2:11" ht="14.25" customHeight="1" x14ac:dyDescent="0.3">
      <c r="B259" s="36"/>
      <c r="G259" s="54"/>
      <c r="H259" s="34"/>
      <c r="I259" s="34"/>
      <c r="J259" s="34"/>
      <c r="K259" s="35"/>
    </row>
    <row r="260" spans="2:11" ht="14.25" customHeight="1" x14ac:dyDescent="0.3">
      <c r="B260" s="36"/>
      <c r="G260" s="54"/>
      <c r="H260" s="34"/>
      <c r="I260" s="34"/>
      <c r="J260" s="34"/>
      <c r="K260" s="35"/>
    </row>
    <row r="261" spans="2:11" ht="14.25" customHeight="1" x14ac:dyDescent="0.3">
      <c r="B261" s="36"/>
      <c r="G261" s="54"/>
      <c r="H261" s="34"/>
      <c r="I261" s="34"/>
      <c r="J261" s="34"/>
      <c r="K261" s="35"/>
    </row>
    <row r="262" spans="2:11" ht="14.25" customHeight="1" x14ac:dyDescent="0.3">
      <c r="B262" s="36"/>
      <c r="G262" s="54"/>
      <c r="H262" s="34"/>
      <c r="I262" s="34"/>
      <c r="J262" s="34"/>
      <c r="K262" s="35"/>
    </row>
    <row r="263" spans="2:11" ht="14.25" customHeight="1" x14ac:dyDescent="0.3">
      <c r="B263" s="36"/>
      <c r="G263" s="54"/>
      <c r="H263" s="34"/>
      <c r="I263" s="34"/>
      <c r="J263" s="34"/>
      <c r="K263" s="35"/>
    </row>
    <row r="264" spans="2:11" ht="14.25" customHeight="1" x14ac:dyDescent="0.3">
      <c r="B264" s="36"/>
      <c r="G264" s="54"/>
      <c r="H264" s="34"/>
      <c r="I264" s="34"/>
      <c r="J264" s="34"/>
      <c r="K264" s="35"/>
    </row>
    <row r="265" spans="2:11" ht="14.25" customHeight="1" x14ac:dyDescent="0.3">
      <c r="B265" s="36"/>
      <c r="G265" s="54"/>
      <c r="H265" s="34"/>
      <c r="I265" s="34"/>
      <c r="J265" s="34"/>
      <c r="K265" s="35"/>
    </row>
    <row r="266" spans="2:11" ht="14.25" customHeight="1" x14ac:dyDescent="0.3">
      <c r="B266" s="36"/>
      <c r="G266" s="54"/>
      <c r="H266" s="34"/>
      <c r="I266" s="34"/>
      <c r="J266" s="34"/>
      <c r="K266" s="35"/>
    </row>
    <row r="267" spans="2:11" ht="14.25" customHeight="1" x14ac:dyDescent="0.3">
      <c r="B267" s="36"/>
      <c r="G267" s="54"/>
      <c r="H267" s="34"/>
      <c r="I267" s="34"/>
      <c r="J267" s="34"/>
      <c r="K267" s="35"/>
    </row>
    <row r="268" spans="2:11" ht="14.25" customHeight="1" x14ac:dyDescent="0.3">
      <c r="B268" s="36"/>
      <c r="G268" s="54"/>
      <c r="H268" s="34"/>
      <c r="I268" s="34"/>
      <c r="J268" s="34"/>
      <c r="K268" s="35"/>
    </row>
    <row r="269" spans="2:11" ht="14.25" customHeight="1" x14ac:dyDescent="0.3">
      <c r="B269" s="36"/>
      <c r="G269" s="54"/>
      <c r="H269" s="34"/>
      <c r="I269" s="34"/>
      <c r="J269" s="34"/>
      <c r="K269" s="35"/>
    </row>
    <row r="270" spans="2:11" ht="14.25" customHeight="1" x14ac:dyDescent="0.3">
      <c r="B270" s="36"/>
      <c r="G270" s="54"/>
      <c r="H270" s="34"/>
      <c r="I270" s="34"/>
      <c r="J270" s="34"/>
      <c r="K270" s="35"/>
    </row>
    <row r="271" spans="2:11" ht="14.25" customHeight="1" x14ac:dyDescent="0.3">
      <c r="B271" s="36"/>
      <c r="G271" s="54"/>
      <c r="H271" s="34"/>
      <c r="I271" s="34"/>
      <c r="J271" s="34"/>
      <c r="K271" s="35"/>
    </row>
    <row r="272" spans="2:11" ht="14.25" customHeight="1" x14ac:dyDescent="0.3">
      <c r="B272" s="36"/>
      <c r="G272" s="54"/>
      <c r="H272" s="34"/>
      <c r="I272" s="34"/>
      <c r="J272" s="34"/>
      <c r="K272" s="35"/>
    </row>
    <row r="273" spans="2:11" ht="14.25" customHeight="1" x14ac:dyDescent="0.3">
      <c r="B273" s="36"/>
      <c r="G273" s="54"/>
      <c r="H273" s="34"/>
      <c r="I273" s="34"/>
      <c r="J273" s="34"/>
      <c r="K273" s="35"/>
    </row>
    <row r="274" spans="2:11" ht="14.25" customHeight="1" x14ac:dyDescent="0.3">
      <c r="B274" s="36"/>
      <c r="G274" s="54"/>
      <c r="H274" s="34"/>
      <c r="I274" s="34"/>
      <c r="J274" s="34"/>
      <c r="K274" s="35"/>
    </row>
    <row r="275" spans="2:11" ht="14.25" customHeight="1" x14ac:dyDescent="0.3">
      <c r="B275" s="36"/>
      <c r="G275" s="54"/>
      <c r="H275" s="34"/>
      <c r="I275" s="34"/>
      <c r="J275" s="34"/>
      <c r="K275" s="35"/>
    </row>
    <row r="276" spans="2:11" ht="14.25" customHeight="1" x14ac:dyDescent="0.3">
      <c r="B276" s="36"/>
      <c r="G276" s="54"/>
      <c r="H276" s="34"/>
      <c r="I276" s="34"/>
      <c r="J276" s="34"/>
      <c r="K276" s="35"/>
    </row>
    <row r="277" spans="2:11" ht="14.25" customHeight="1" x14ac:dyDescent="0.3">
      <c r="B277" s="36"/>
      <c r="G277" s="54"/>
      <c r="H277" s="34"/>
      <c r="I277" s="34"/>
      <c r="J277" s="34"/>
      <c r="K277" s="35"/>
    </row>
    <row r="278" spans="2:11" ht="14.25" customHeight="1" x14ac:dyDescent="0.3">
      <c r="B278" s="36"/>
      <c r="G278" s="54"/>
      <c r="H278" s="34"/>
      <c r="I278" s="34"/>
      <c r="J278" s="34"/>
      <c r="K278" s="35"/>
    </row>
    <row r="279" spans="2:11" ht="14.25" customHeight="1" x14ac:dyDescent="0.3">
      <c r="B279" s="36"/>
      <c r="G279" s="54"/>
      <c r="H279" s="34"/>
      <c r="I279" s="34"/>
      <c r="J279" s="34"/>
      <c r="K279" s="35"/>
    </row>
    <row r="280" spans="2:11" ht="14.25" customHeight="1" x14ac:dyDescent="0.3">
      <c r="B280" s="36"/>
      <c r="G280" s="54"/>
      <c r="H280" s="34"/>
      <c r="I280" s="34"/>
      <c r="J280" s="34"/>
      <c r="K280" s="35"/>
    </row>
    <row r="281" spans="2:11" ht="14.25" customHeight="1" x14ac:dyDescent="0.3">
      <c r="B281" s="36"/>
      <c r="G281" s="54"/>
      <c r="H281" s="34"/>
      <c r="I281" s="34"/>
      <c r="J281" s="34"/>
      <c r="K281" s="35"/>
    </row>
    <row r="282" spans="2:11" ht="14.25" customHeight="1" x14ac:dyDescent="0.3">
      <c r="B282" s="36"/>
      <c r="G282" s="54"/>
      <c r="H282" s="34"/>
      <c r="I282" s="34"/>
      <c r="J282" s="34"/>
      <c r="K282" s="35"/>
    </row>
    <row r="283" spans="2:11" ht="14.25" customHeight="1" x14ac:dyDescent="0.3">
      <c r="B283" s="36"/>
      <c r="G283" s="54"/>
      <c r="H283" s="34"/>
      <c r="I283" s="34"/>
      <c r="J283" s="34"/>
      <c r="K283" s="35"/>
    </row>
    <row r="284" spans="2:11" ht="14.25" customHeight="1" x14ac:dyDescent="0.3">
      <c r="B284" s="36"/>
      <c r="G284" s="54"/>
      <c r="H284" s="34"/>
      <c r="I284" s="34"/>
      <c r="J284" s="34"/>
      <c r="K284" s="35"/>
    </row>
    <row r="285" spans="2:11" ht="14.25" customHeight="1" x14ac:dyDescent="0.3">
      <c r="B285" s="36"/>
      <c r="G285" s="54"/>
      <c r="H285" s="34"/>
      <c r="I285" s="34"/>
      <c r="J285" s="34"/>
      <c r="K285" s="35"/>
    </row>
    <row r="286" spans="2:11" ht="14.25" customHeight="1" x14ac:dyDescent="0.3">
      <c r="B286" s="36"/>
      <c r="G286" s="54"/>
      <c r="H286" s="34"/>
      <c r="I286" s="34"/>
      <c r="J286" s="34"/>
      <c r="K286" s="35"/>
    </row>
    <row r="287" spans="2:11" ht="14.25" customHeight="1" x14ac:dyDescent="0.3">
      <c r="B287" s="36"/>
      <c r="G287" s="54"/>
      <c r="H287" s="34"/>
      <c r="I287" s="34"/>
      <c r="J287" s="34"/>
      <c r="K287" s="35"/>
    </row>
    <row r="288" spans="2:11" ht="14.25" customHeight="1" x14ac:dyDescent="0.3">
      <c r="B288" s="36"/>
      <c r="G288" s="54"/>
      <c r="H288" s="34"/>
      <c r="I288" s="34"/>
      <c r="J288" s="34"/>
      <c r="K288" s="35"/>
    </row>
    <row r="289" spans="2:11" ht="14.25" customHeight="1" x14ac:dyDescent="0.3">
      <c r="B289" s="36"/>
      <c r="G289" s="54"/>
      <c r="H289" s="34"/>
      <c r="I289" s="34"/>
      <c r="J289" s="34"/>
      <c r="K289" s="35"/>
    </row>
    <row r="290" spans="2:11" ht="14.25" customHeight="1" x14ac:dyDescent="0.3">
      <c r="B290" s="36"/>
      <c r="G290" s="54"/>
      <c r="H290" s="34"/>
      <c r="I290" s="34"/>
      <c r="J290" s="34"/>
      <c r="K290" s="35"/>
    </row>
    <row r="291" spans="2:11" ht="14.25" customHeight="1" x14ac:dyDescent="0.3">
      <c r="B291" s="36"/>
      <c r="G291" s="54"/>
      <c r="H291" s="34"/>
      <c r="I291" s="34"/>
      <c r="J291" s="34"/>
      <c r="K291" s="35"/>
    </row>
    <row r="292" spans="2:11" ht="14.25" customHeight="1" x14ac:dyDescent="0.3">
      <c r="B292" s="36"/>
      <c r="G292" s="54"/>
      <c r="H292" s="34"/>
      <c r="I292" s="34"/>
      <c r="J292" s="34"/>
      <c r="K292" s="35"/>
    </row>
    <row r="293" spans="2:11" ht="14.25" customHeight="1" x14ac:dyDescent="0.3">
      <c r="B293" s="36"/>
      <c r="G293" s="54"/>
      <c r="H293" s="34"/>
      <c r="I293" s="34"/>
      <c r="J293" s="34"/>
      <c r="K293" s="35"/>
    </row>
    <row r="294" spans="2:11" ht="14.25" customHeight="1" x14ac:dyDescent="0.3">
      <c r="B294" s="36"/>
      <c r="G294" s="54"/>
      <c r="H294" s="34"/>
      <c r="I294" s="34"/>
      <c r="J294" s="34"/>
      <c r="K294" s="35"/>
    </row>
    <row r="295" spans="2:11" ht="14.25" customHeight="1" x14ac:dyDescent="0.3">
      <c r="B295" s="36"/>
      <c r="G295" s="54"/>
      <c r="H295" s="34"/>
      <c r="I295" s="34"/>
      <c r="J295" s="34"/>
      <c r="K295" s="35"/>
    </row>
    <row r="296" spans="2:11" ht="14.25" customHeight="1" x14ac:dyDescent="0.3">
      <c r="B296" s="36"/>
      <c r="G296" s="54"/>
      <c r="H296" s="34"/>
      <c r="I296" s="34"/>
      <c r="J296" s="34"/>
      <c r="K296" s="35"/>
    </row>
    <row r="297" spans="2:11" ht="14.25" customHeight="1" x14ac:dyDescent="0.3">
      <c r="B297" s="36"/>
      <c r="G297" s="54"/>
      <c r="H297" s="34"/>
      <c r="I297" s="34"/>
      <c r="J297" s="34"/>
      <c r="K297" s="35"/>
    </row>
    <row r="298" spans="2:11" ht="14.25" customHeight="1" x14ac:dyDescent="0.3">
      <c r="B298" s="36"/>
      <c r="G298" s="54"/>
      <c r="H298" s="34"/>
      <c r="I298" s="34"/>
      <c r="J298" s="34"/>
      <c r="K298" s="35"/>
    </row>
    <row r="299" spans="2:11" ht="14.25" customHeight="1" x14ac:dyDescent="0.3">
      <c r="B299" s="36"/>
      <c r="G299" s="54"/>
      <c r="H299" s="34"/>
      <c r="I299" s="34"/>
      <c r="J299" s="34"/>
      <c r="K299" s="35"/>
    </row>
    <row r="300" spans="2:11" ht="14.25" customHeight="1" x14ac:dyDescent="0.3">
      <c r="B300" s="36"/>
      <c r="G300" s="54"/>
      <c r="H300" s="34"/>
      <c r="I300" s="34"/>
      <c r="J300" s="34"/>
      <c r="K300" s="35"/>
    </row>
    <row r="301" spans="2:11" ht="14.25" customHeight="1" x14ac:dyDescent="0.3">
      <c r="B301" s="36"/>
      <c r="G301" s="54"/>
      <c r="H301" s="34"/>
      <c r="I301" s="34"/>
      <c r="J301" s="34"/>
      <c r="K301" s="35"/>
    </row>
    <row r="302" spans="2:11" ht="14.25" customHeight="1" x14ac:dyDescent="0.3">
      <c r="B302" s="36"/>
      <c r="G302" s="54"/>
      <c r="H302" s="34"/>
      <c r="I302" s="34"/>
      <c r="J302" s="34"/>
      <c r="K302" s="35"/>
    </row>
    <row r="303" spans="2:11" ht="14.25" customHeight="1" x14ac:dyDescent="0.3">
      <c r="B303" s="36"/>
      <c r="G303" s="54"/>
      <c r="H303" s="34"/>
      <c r="I303" s="34"/>
      <c r="J303" s="34"/>
      <c r="K303" s="35"/>
    </row>
    <row r="304" spans="2:11" ht="14.25" customHeight="1" x14ac:dyDescent="0.3">
      <c r="B304" s="36"/>
      <c r="G304" s="54"/>
      <c r="H304" s="34"/>
      <c r="I304" s="34"/>
      <c r="J304" s="34"/>
      <c r="K304" s="35"/>
    </row>
    <row r="305" spans="2:11" ht="14.25" customHeight="1" x14ac:dyDescent="0.3">
      <c r="B305" s="36"/>
      <c r="G305" s="54"/>
      <c r="H305" s="34"/>
      <c r="I305" s="34"/>
      <c r="J305" s="34"/>
      <c r="K305" s="35"/>
    </row>
    <row r="306" spans="2:11" ht="14.25" customHeight="1" x14ac:dyDescent="0.3">
      <c r="B306" s="36"/>
      <c r="G306" s="54"/>
      <c r="H306" s="34"/>
      <c r="I306" s="34"/>
      <c r="J306" s="34"/>
      <c r="K306" s="35"/>
    </row>
    <row r="307" spans="2:11" ht="14.25" customHeight="1" x14ac:dyDescent="0.3">
      <c r="B307" s="36"/>
      <c r="G307" s="54"/>
      <c r="H307" s="34"/>
      <c r="I307" s="34"/>
      <c r="J307" s="34"/>
      <c r="K307" s="35"/>
    </row>
    <row r="308" spans="2:11" ht="14.25" customHeight="1" x14ac:dyDescent="0.3">
      <c r="B308" s="36"/>
      <c r="G308" s="54"/>
      <c r="H308" s="34"/>
      <c r="I308" s="34"/>
      <c r="J308" s="34"/>
      <c r="K308" s="35"/>
    </row>
    <row r="309" spans="2:11" ht="14.25" customHeight="1" x14ac:dyDescent="0.3">
      <c r="B309" s="36"/>
      <c r="G309" s="54"/>
      <c r="H309" s="34"/>
      <c r="I309" s="34"/>
      <c r="J309" s="34"/>
      <c r="K309" s="35"/>
    </row>
    <row r="310" spans="2:11" ht="14.25" customHeight="1" x14ac:dyDescent="0.3">
      <c r="B310" s="36"/>
      <c r="G310" s="54"/>
      <c r="H310" s="34"/>
      <c r="I310" s="34"/>
      <c r="J310" s="34"/>
      <c r="K310" s="35"/>
    </row>
    <row r="311" spans="2:11" ht="14.25" customHeight="1" x14ac:dyDescent="0.3">
      <c r="B311" s="36"/>
      <c r="G311" s="54"/>
      <c r="H311" s="34"/>
      <c r="I311" s="34"/>
      <c r="J311" s="34"/>
      <c r="K311" s="35"/>
    </row>
    <row r="312" spans="2:11" ht="14.25" customHeight="1" x14ac:dyDescent="0.3">
      <c r="B312" s="36"/>
      <c r="G312" s="54"/>
      <c r="H312" s="34"/>
      <c r="I312" s="34"/>
      <c r="J312" s="34"/>
      <c r="K312" s="35"/>
    </row>
    <row r="313" spans="2:11" ht="14.25" customHeight="1" x14ac:dyDescent="0.3">
      <c r="B313" s="36"/>
      <c r="G313" s="54"/>
      <c r="H313" s="34"/>
      <c r="I313" s="34"/>
      <c r="J313" s="34"/>
      <c r="K313" s="35"/>
    </row>
    <row r="314" spans="2:11" ht="14.25" customHeight="1" x14ac:dyDescent="0.3">
      <c r="B314" s="36"/>
      <c r="G314" s="54"/>
      <c r="H314" s="34"/>
      <c r="I314" s="34"/>
      <c r="J314" s="34"/>
      <c r="K314" s="35"/>
    </row>
    <row r="315" spans="2:11" ht="14.25" customHeight="1" x14ac:dyDescent="0.3">
      <c r="B315" s="36"/>
      <c r="G315" s="54"/>
      <c r="H315" s="34"/>
      <c r="I315" s="34"/>
      <c r="J315" s="34"/>
      <c r="K315" s="35"/>
    </row>
    <row r="316" spans="2:11" ht="14.25" customHeight="1" x14ac:dyDescent="0.3">
      <c r="B316" s="36"/>
      <c r="G316" s="54"/>
      <c r="H316" s="34"/>
      <c r="I316" s="34"/>
      <c r="J316" s="34"/>
      <c r="K316" s="35"/>
    </row>
    <row r="317" spans="2:11" ht="14.25" customHeight="1" x14ac:dyDescent="0.3">
      <c r="B317" s="36"/>
      <c r="G317" s="54"/>
      <c r="H317" s="34"/>
      <c r="I317" s="34"/>
      <c r="J317" s="34"/>
      <c r="K317" s="35"/>
    </row>
    <row r="318" spans="2:11" ht="14.25" customHeight="1" x14ac:dyDescent="0.3">
      <c r="B318" s="36"/>
      <c r="G318" s="54"/>
      <c r="H318" s="34"/>
      <c r="I318" s="34"/>
      <c r="J318" s="34"/>
      <c r="K318" s="35"/>
    </row>
    <row r="319" spans="2:11" ht="14.25" customHeight="1" x14ac:dyDescent="0.3">
      <c r="B319" s="36"/>
      <c r="G319" s="54"/>
      <c r="H319" s="34"/>
      <c r="I319" s="34"/>
      <c r="J319" s="34"/>
      <c r="K319" s="35"/>
    </row>
    <row r="320" spans="2:11" ht="14.25" customHeight="1" x14ac:dyDescent="0.3">
      <c r="B320" s="36"/>
      <c r="G320" s="54"/>
      <c r="H320" s="34"/>
      <c r="I320" s="34"/>
      <c r="J320" s="34"/>
      <c r="K320" s="35"/>
    </row>
    <row r="321" spans="2:11" ht="14.25" customHeight="1" x14ac:dyDescent="0.3">
      <c r="B321" s="36"/>
      <c r="G321" s="54"/>
      <c r="H321" s="34"/>
      <c r="I321" s="34"/>
      <c r="J321" s="34"/>
      <c r="K321" s="35"/>
    </row>
    <row r="322" spans="2:11" ht="14.25" customHeight="1" x14ac:dyDescent="0.3">
      <c r="B322" s="36"/>
      <c r="G322" s="54"/>
      <c r="H322" s="34"/>
      <c r="I322" s="34"/>
      <c r="J322" s="34"/>
      <c r="K322" s="35"/>
    </row>
    <row r="323" spans="2:11" ht="14.25" customHeight="1" x14ac:dyDescent="0.3">
      <c r="B323" s="36"/>
      <c r="G323" s="54"/>
      <c r="H323" s="34"/>
      <c r="I323" s="34"/>
      <c r="J323" s="34"/>
      <c r="K323" s="35"/>
    </row>
    <row r="324" spans="2:11" ht="14.25" customHeight="1" x14ac:dyDescent="0.3">
      <c r="B324" s="36"/>
      <c r="G324" s="54"/>
      <c r="H324" s="34"/>
      <c r="I324" s="34"/>
      <c r="J324" s="34"/>
      <c r="K324" s="35"/>
    </row>
    <row r="325" spans="2:11" ht="14.25" customHeight="1" x14ac:dyDescent="0.3">
      <c r="B325" s="36"/>
      <c r="G325" s="54"/>
      <c r="H325" s="34"/>
      <c r="I325" s="34"/>
      <c r="J325" s="34"/>
      <c r="K325" s="35"/>
    </row>
    <row r="326" spans="2:11" ht="14.25" customHeight="1" x14ac:dyDescent="0.3">
      <c r="B326" s="36"/>
      <c r="G326" s="54"/>
      <c r="H326" s="34"/>
      <c r="I326" s="34"/>
      <c r="J326" s="34"/>
      <c r="K326" s="35"/>
    </row>
    <row r="327" spans="2:11" ht="14.25" customHeight="1" x14ac:dyDescent="0.3">
      <c r="B327" s="36"/>
      <c r="G327" s="54"/>
      <c r="H327" s="34"/>
      <c r="I327" s="34"/>
      <c r="J327" s="34"/>
      <c r="K327" s="35"/>
    </row>
    <row r="328" spans="2:11" ht="14.25" customHeight="1" x14ac:dyDescent="0.3">
      <c r="B328" s="36"/>
      <c r="G328" s="54"/>
      <c r="H328" s="34"/>
      <c r="I328" s="34"/>
      <c r="J328" s="34"/>
      <c r="K328" s="35"/>
    </row>
    <row r="329" spans="2:11" ht="14.25" customHeight="1" x14ac:dyDescent="0.3">
      <c r="B329" s="36"/>
      <c r="G329" s="54"/>
      <c r="H329" s="34"/>
      <c r="I329" s="34"/>
      <c r="J329" s="34"/>
      <c r="K329" s="35"/>
    </row>
    <row r="330" spans="2:11" ht="14.25" customHeight="1" x14ac:dyDescent="0.3">
      <c r="B330" s="36"/>
      <c r="G330" s="54"/>
      <c r="H330" s="34"/>
      <c r="I330" s="34"/>
      <c r="J330" s="34"/>
      <c r="K330" s="35"/>
    </row>
    <row r="331" spans="2:11" ht="14.25" customHeight="1" x14ac:dyDescent="0.3">
      <c r="B331" s="36"/>
      <c r="G331" s="54"/>
      <c r="H331" s="34"/>
      <c r="I331" s="34"/>
      <c r="J331" s="34"/>
      <c r="K331" s="35"/>
    </row>
    <row r="332" spans="2:11" ht="14.25" customHeight="1" x14ac:dyDescent="0.3">
      <c r="B332" s="36"/>
      <c r="G332" s="54"/>
      <c r="H332" s="34"/>
      <c r="I332" s="34"/>
      <c r="J332" s="34"/>
      <c r="K332" s="35"/>
    </row>
    <row r="333" spans="2:11" ht="14.25" customHeight="1" x14ac:dyDescent="0.3">
      <c r="B333" s="36"/>
      <c r="G333" s="54"/>
      <c r="H333" s="34"/>
      <c r="I333" s="34"/>
      <c r="J333" s="34"/>
      <c r="K333" s="35"/>
    </row>
    <row r="334" spans="2:11" ht="14.25" customHeight="1" x14ac:dyDescent="0.3">
      <c r="B334" s="36"/>
      <c r="G334" s="54"/>
      <c r="H334" s="34"/>
      <c r="I334" s="34"/>
      <c r="J334" s="34"/>
      <c r="K334" s="35"/>
    </row>
    <row r="335" spans="2:11" ht="14.25" customHeight="1" x14ac:dyDescent="0.3">
      <c r="B335" s="36"/>
      <c r="G335" s="54"/>
      <c r="H335" s="34"/>
      <c r="I335" s="34"/>
      <c r="J335" s="34"/>
      <c r="K335" s="35"/>
    </row>
    <row r="336" spans="2:11" ht="14.25" customHeight="1" x14ac:dyDescent="0.3">
      <c r="B336" s="36"/>
      <c r="G336" s="54"/>
      <c r="H336" s="34"/>
      <c r="I336" s="34"/>
      <c r="J336" s="34"/>
      <c r="K336" s="35"/>
    </row>
    <row r="337" spans="2:11" ht="14.25" customHeight="1" x14ac:dyDescent="0.3">
      <c r="B337" s="36"/>
      <c r="G337" s="54"/>
      <c r="H337" s="34"/>
      <c r="I337" s="34"/>
      <c r="J337" s="34"/>
      <c r="K337" s="35"/>
    </row>
    <row r="338" spans="2:11" ht="14.25" customHeight="1" x14ac:dyDescent="0.3">
      <c r="B338" s="36"/>
      <c r="G338" s="54"/>
      <c r="H338" s="34"/>
      <c r="I338" s="34"/>
      <c r="J338" s="34"/>
      <c r="K338" s="35"/>
    </row>
    <row r="339" spans="2:11" ht="14.25" customHeight="1" x14ac:dyDescent="0.3">
      <c r="B339" s="36"/>
      <c r="G339" s="54"/>
      <c r="H339" s="34"/>
      <c r="I339" s="34"/>
      <c r="J339" s="34"/>
      <c r="K339" s="35"/>
    </row>
    <row r="340" spans="2:11" ht="14.25" customHeight="1" x14ac:dyDescent="0.3">
      <c r="B340" s="36"/>
      <c r="G340" s="54"/>
      <c r="H340" s="34"/>
      <c r="I340" s="34"/>
      <c r="J340" s="34"/>
      <c r="K340" s="35"/>
    </row>
    <row r="341" spans="2:11" ht="14.25" customHeight="1" x14ac:dyDescent="0.3">
      <c r="B341" s="36"/>
      <c r="G341" s="54"/>
      <c r="H341" s="34"/>
      <c r="I341" s="34"/>
      <c r="J341" s="34"/>
      <c r="K341" s="35"/>
    </row>
    <row r="342" spans="2:11" ht="14.25" customHeight="1" x14ac:dyDescent="0.3">
      <c r="B342" s="36"/>
      <c r="G342" s="54"/>
      <c r="H342" s="34"/>
      <c r="I342" s="34"/>
      <c r="J342" s="34"/>
      <c r="K342" s="35"/>
    </row>
    <row r="343" spans="2:11" ht="14.25" customHeight="1" x14ac:dyDescent="0.3">
      <c r="B343" s="36"/>
      <c r="G343" s="54"/>
      <c r="H343" s="34"/>
      <c r="I343" s="34"/>
      <c r="J343" s="34"/>
      <c r="K343" s="35"/>
    </row>
    <row r="344" spans="2:11" ht="14.25" customHeight="1" x14ac:dyDescent="0.3">
      <c r="B344" s="36"/>
      <c r="G344" s="54"/>
      <c r="H344" s="34"/>
      <c r="I344" s="34"/>
      <c r="J344" s="34"/>
      <c r="K344" s="35"/>
    </row>
    <row r="345" spans="2:11" ht="14.25" customHeight="1" x14ac:dyDescent="0.3">
      <c r="B345" s="36"/>
      <c r="G345" s="54"/>
      <c r="H345" s="34"/>
      <c r="I345" s="34"/>
      <c r="J345" s="34"/>
      <c r="K345" s="35"/>
    </row>
    <row r="346" spans="2:11" ht="14.25" customHeight="1" x14ac:dyDescent="0.3">
      <c r="B346" s="36"/>
      <c r="G346" s="54"/>
      <c r="H346" s="34"/>
      <c r="I346" s="34"/>
      <c r="J346" s="34"/>
      <c r="K346" s="35"/>
    </row>
    <row r="347" spans="2:11" ht="14.25" customHeight="1" x14ac:dyDescent="0.3">
      <c r="B347" s="36"/>
      <c r="G347" s="54"/>
      <c r="H347" s="34"/>
      <c r="I347" s="34"/>
      <c r="J347" s="34"/>
      <c r="K347" s="35"/>
    </row>
    <row r="348" spans="2:11" ht="14.25" customHeight="1" x14ac:dyDescent="0.3">
      <c r="B348" s="36"/>
      <c r="G348" s="54"/>
      <c r="H348" s="34"/>
      <c r="I348" s="34"/>
      <c r="J348" s="34"/>
      <c r="K348" s="35"/>
    </row>
    <row r="349" spans="2:11" ht="14.25" customHeight="1" x14ac:dyDescent="0.3">
      <c r="B349" s="36"/>
      <c r="G349" s="54"/>
      <c r="H349" s="34"/>
      <c r="I349" s="34"/>
      <c r="J349" s="34"/>
      <c r="K349" s="35"/>
    </row>
    <row r="350" spans="2:11" ht="14.25" customHeight="1" x14ac:dyDescent="0.3">
      <c r="B350" s="36"/>
      <c r="G350" s="54"/>
      <c r="H350" s="34"/>
      <c r="I350" s="34"/>
      <c r="J350" s="34"/>
      <c r="K350" s="35"/>
    </row>
    <row r="351" spans="2:11" ht="14.25" customHeight="1" x14ac:dyDescent="0.3">
      <c r="B351" s="36"/>
      <c r="G351" s="54"/>
      <c r="H351" s="34"/>
      <c r="I351" s="34"/>
      <c r="J351" s="34"/>
      <c r="K351" s="35"/>
    </row>
    <row r="352" spans="2:11" ht="14.25" customHeight="1" x14ac:dyDescent="0.3">
      <c r="B352" s="36"/>
      <c r="G352" s="54"/>
      <c r="H352" s="34"/>
      <c r="I352" s="34"/>
      <c r="J352" s="34"/>
      <c r="K352" s="35"/>
    </row>
    <row r="353" spans="2:11" ht="14.25" customHeight="1" x14ac:dyDescent="0.3">
      <c r="B353" s="36"/>
      <c r="G353" s="54"/>
      <c r="H353" s="34"/>
      <c r="I353" s="34"/>
      <c r="J353" s="34"/>
      <c r="K353" s="35"/>
    </row>
    <row r="354" spans="2:11" ht="14.25" customHeight="1" x14ac:dyDescent="0.3">
      <c r="B354" s="36"/>
      <c r="G354" s="54"/>
      <c r="H354" s="34"/>
      <c r="I354" s="34"/>
      <c r="J354" s="34"/>
      <c r="K354" s="35"/>
    </row>
    <row r="355" spans="2:11" ht="14.25" customHeight="1" x14ac:dyDescent="0.3">
      <c r="B355" s="36"/>
      <c r="G355" s="54"/>
      <c r="H355" s="34"/>
      <c r="I355" s="34"/>
      <c r="J355" s="34"/>
      <c r="K355" s="35"/>
    </row>
    <row r="356" spans="2:11" ht="14.25" customHeight="1" x14ac:dyDescent="0.3">
      <c r="B356" s="36"/>
      <c r="G356" s="54"/>
      <c r="H356" s="34"/>
      <c r="I356" s="34"/>
      <c r="J356" s="34"/>
      <c r="K356" s="35"/>
    </row>
    <row r="357" spans="2:11" ht="14.25" customHeight="1" x14ac:dyDescent="0.3">
      <c r="B357" s="36"/>
      <c r="G357" s="54"/>
      <c r="H357" s="34"/>
      <c r="I357" s="34"/>
      <c r="J357" s="34"/>
      <c r="K357" s="35"/>
    </row>
    <row r="358" spans="2:11" ht="14.25" customHeight="1" x14ac:dyDescent="0.3">
      <c r="B358" s="36"/>
      <c r="G358" s="54"/>
      <c r="H358" s="34"/>
      <c r="I358" s="34"/>
      <c r="J358" s="34"/>
      <c r="K358" s="35"/>
    </row>
    <row r="359" spans="2:11" ht="14.25" customHeight="1" x14ac:dyDescent="0.3">
      <c r="B359" s="36"/>
      <c r="G359" s="54"/>
      <c r="H359" s="34"/>
      <c r="I359" s="34"/>
      <c r="J359" s="34"/>
      <c r="K359" s="35"/>
    </row>
    <row r="360" spans="2:11" ht="14.25" customHeight="1" x14ac:dyDescent="0.3">
      <c r="B360" s="36"/>
      <c r="G360" s="54"/>
      <c r="H360" s="34"/>
      <c r="I360" s="34"/>
      <c r="J360" s="34"/>
      <c r="K360" s="35"/>
    </row>
    <row r="361" spans="2:11" ht="14.25" customHeight="1" x14ac:dyDescent="0.3">
      <c r="B361" s="36"/>
      <c r="G361" s="54"/>
      <c r="H361" s="34"/>
      <c r="I361" s="34"/>
      <c r="J361" s="34"/>
      <c r="K361" s="35"/>
    </row>
    <row r="362" spans="2:11" ht="14.25" customHeight="1" x14ac:dyDescent="0.3">
      <c r="B362" s="36"/>
      <c r="G362" s="54"/>
      <c r="H362" s="34"/>
      <c r="I362" s="34"/>
      <c r="J362" s="34"/>
      <c r="K362" s="35"/>
    </row>
    <row r="363" spans="2:11" ht="14.25" customHeight="1" x14ac:dyDescent="0.3">
      <c r="B363" s="36"/>
      <c r="G363" s="54"/>
      <c r="H363" s="34"/>
      <c r="I363" s="34"/>
      <c r="J363" s="34"/>
      <c r="K363" s="35"/>
    </row>
    <row r="364" spans="2:11" ht="14.25" customHeight="1" x14ac:dyDescent="0.3">
      <c r="B364" s="36"/>
      <c r="G364" s="54"/>
      <c r="H364" s="34"/>
      <c r="I364" s="34"/>
      <c r="J364" s="34"/>
      <c r="K364" s="35"/>
    </row>
    <row r="365" spans="2:11" ht="14.25" customHeight="1" x14ac:dyDescent="0.3">
      <c r="B365" s="36"/>
      <c r="G365" s="54"/>
      <c r="H365" s="34"/>
      <c r="I365" s="34"/>
      <c r="J365" s="34"/>
      <c r="K365" s="35"/>
    </row>
    <row r="366" spans="2:11" ht="14.25" customHeight="1" x14ac:dyDescent="0.3">
      <c r="B366" s="36"/>
      <c r="G366" s="54"/>
      <c r="H366" s="34"/>
      <c r="I366" s="34"/>
      <c r="J366" s="34"/>
      <c r="K366" s="35"/>
    </row>
    <row r="367" spans="2:11" ht="14.25" customHeight="1" x14ac:dyDescent="0.3">
      <c r="B367" s="36"/>
      <c r="G367" s="54"/>
      <c r="H367" s="34"/>
      <c r="I367" s="34"/>
      <c r="J367" s="34"/>
      <c r="K367" s="35"/>
    </row>
    <row r="368" spans="2:11" ht="14.25" customHeight="1" x14ac:dyDescent="0.3">
      <c r="B368" s="36"/>
      <c r="G368" s="54"/>
      <c r="H368" s="34"/>
      <c r="I368" s="34"/>
      <c r="J368" s="34"/>
      <c r="K368" s="35"/>
    </row>
    <row r="369" spans="2:11" ht="14.25" customHeight="1" x14ac:dyDescent="0.3">
      <c r="B369" s="36"/>
      <c r="G369" s="54"/>
      <c r="H369" s="34"/>
      <c r="I369" s="34"/>
      <c r="J369" s="34"/>
      <c r="K369" s="35"/>
    </row>
    <row r="370" spans="2:11" ht="14.25" customHeight="1" x14ac:dyDescent="0.3">
      <c r="B370" s="36"/>
      <c r="G370" s="54"/>
      <c r="H370" s="34"/>
      <c r="I370" s="34"/>
      <c r="J370" s="34"/>
      <c r="K370" s="35"/>
    </row>
    <row r="371" spans="2:11" ht="14.25" customHeight="1" x14ac:dyDescent="0.3">
      <c r="B371" s="36"/>
      <c r="G371" s="54"/>
      <c r="H371" s="34"/>
      <c r="I371" s="34"/>
      <c r="J371" s="34"/>
      <c r="K371" s="35"/>
    </row>
    <row r="372" spans="2:11" ht="14.25" customHeight="1" x14ac:dyDescent="0.3">
      <c r="B372" s="36"/>
      <c r="G372" s="54"/>
      <c r="H372" s="34"/>
      <c r="I372" s="34"/>
      <c r="J372" s="34"/>
      <c r="K372" s="35"/>
    </row>
    <row r="373" spans="2:11" ht="14.25" customHeight="1" x14ac:dyDescent="0.3">
      <c r="B373" s="36"/>
      <c r="G373" s="54"/>
      <c r="H373" s="34"/>
      <c r="I373" s="34"/>
      <c r="J373" s="34"/>
      <c r="K373" s="35"/>
    </row>
    <row r="374" spans="2:11" ht="14.25" customHeight="1" x14ac:dyDescent="0.3">
      <c r="B374" s="36"/>
      <c r="G374" s="54"/>
      <c r="H374" s="34"/>
      <c r="I374" s="34"/>
      <c r="J374" s="34"/>
      <c r="K374" s="35"/>
    </row>
    <row r="375" spans="2:11" ht="14.25" customHeight="1" x14ac:dyDescent="0.3">
      <c r="B375" s="36"/>
      <c r="G375" s="54"/>
      <c r="H375" s="34"/>
      <c r="I375" s="34"/>
      <c r="J375" s="34"/>
      <c r="K375" s="35"/>
    </row>
    <row r="376" spans="2:11" ht="14.25" customHeight="1" x14ac:dyDescent="0.3">
      <c r="B376" s="36"/>
      <c r="G376" s="54"/>
      <c r="H376" s="34"/>
      <c r="I376" s="34"/>
      <c r="J376" s="34"/>
      <c r="K376" s="35"/>
    </row>
    <row r="377" spans="2:11" ht="14.25" customHeight="1" x14ac:dyDescent="0.3">
      <c r="B377" s="36"/>
      <c r="G377" s="54"/>
      <c r="H377" s="34"/>
      <c r="I377" s="34"/>
      <c r="J377" s="34"/>
      <c r="K377" s="35"/>
    </row>
    <row r="378" spans="2:11" ht="14.25" customHeight="1" x14ac:dyDescent="0.3">
      <c r="B378" s="36"/>
      <c r="G378" s="54"/>
      <c r="H378" s="34"/>
      <c r="I378" s="34"/>
      <c r="J378" s="34"/>
      <c r="K378" s="35"/>
    </row>
    <row r="379" spans="2:11" ht="14.25" customHeight="1" x14ac:dyDescent="0.3">
      <c r="B379" s="36"/>
      <c r="G379" s="54"/>
      <c r="H379" s="34"/>
      <c r="I379" s="34"/>
      <c r="J379" s="34"/>
      <c r="K379" s="35"/>
    </row>
    <row r="380" spans="2:11" ht="14.25" customHeight="1" x14ac:dyDescent="0.3">
      <c r="B380" s="36"/>
      <c r="G380" s="54"/>
      <c r="H380" s="34"/>
      <c r="I380" s="34"/>
      <c r="J380" s="34"/>
      <c r="K380" s="35"/>
    </row>
    <row r="381" spans="2:11" ht="14.25" customHeight="1" x14ac:dyDescent="0.3">
      <c r="B381" s="36"/>
      <c r="G381" s="54"/>
      <c r="H381" s="34"/>
      <c r="I381" s="34"/>
      <c r="J381" s="34"/>
      <c r="K381" s="35"/>
    </row>
    <row r="382" spans="2:11" ht="14.25" customHeight="1" x14ac:dyDescent="0.3">
      <c r="B382" s="36"/>
      <c r="G382" s="54"/>
      <c r="H382" s="34"/>
      <c r="I382" s="34"/>
      <c r="J382" s="34"/>
      <c r="K382" s="35"/>
    </row>
    <row r="383" spans="2:11" ht="14.25" customHeight="1" x14ac:dyDescent="0.3">
      <c r="B383" s="36"/>
      <c r="G383" s="54"/>
      <c r="H383" s="34"/>
      <c r="I383" s="34"/>
      <c r="J383" s="34"/>
      <c r="K383" s="35"/>
    </row>
    <row r="384" spans="2:11" ht="14.25" customHeight="1" x14ac:dyDescent="0.3">
      <c r="B384" s="36"/>
      <c r="G384" s="54"/>
      <c r="H384" s="34"/>
      <c r="I384" s="34"/>
      <c r="J384" s="34"/>
      <c r="K384" s="35"/>
    </row>
    <row r="385" spans="2:11" ht="14.25" customHeight="1" x14ac:dyDescent="0.3">
      <c r="B385" s="36"/>
      <c r="G385" s="54"/>
      <c r="H385" s="34"/>
      <c r="I385" s="34"/>
      <c r="J385" s="34"/>
      <c r="K385" s="35"/>
    </row>
    <row r="386" spans="2:11" ht="14.25" customHeight="1" x14ac:dyDescent="0.3">
      <c r="B386" s="36"/>
      <c r="G386" s="54"/>
      <c r="H386" s="34"/>
      <c r="I386" s="34"/>
      <c r="J386" s="34"/>
      <c r="K386" s="35"/>
    </row>
    <row r="387" spans="2:11" ht="14.25" customHeight="1" x14ac:dyDescent="0.3">
      <c r="B387" s="36"/>
      <c r="G387" s="54"/>
      <c r="H387" s="34"/>
      <c r="I387" s="34"/>
      <c r="J387" s="34"/>
      <c r="K387" s="35"/>
    </row>
    <row r="388" spans="2:11" ht="14.25" customHeight="1" x14ac:dyDescent="0.3">
      <c r="B388" s="36"/>
      <c r="G388" s="54"/>
      <c r="H388" s="34"/>
      <c r="I388" s="34"/>
      <c r="J388" s="34"/>
      <c r="K388" s="35"/>
    </row>
    <row r="389" spans="2:11" ht="14.25" customHeight="1" x14ac:dyDescent="0.3">
      <c r="B389" s="36"/>
      <c r="G389" s="54"/>
      <c r="H389" s="34"/>
      <c r="I389" s="34"/>
      <c r="J389" s="34"/>
      <c r="K389" s="35"/>
    </row>
    <row r="390" spans="2:11" ht="14.25" customHeight="1" x14ac:dyDescent="0.3">
      <c r="B390" s="36"/>
      <c r="G390" s="54"/>
      <c r="H390" s="34"/>
      <c r="I390" s="34"/>
      <c r="J390" s="34"/>
      <c r="K390" s="35"/>
    </row>
    <row r="391" spans="2:11" ht="14.25" customHeight="1" x14ac:dyDescent="0.3">
      <c r="B391" s="36"/>
      <c r="G391" s="54"/>
      <c r="H391" s="34"/>
      <c r="I391" s="34"/>
      <c r="J391" s="34"/>
      <c r="K391" s="35"/>
    </row>
    <row r="392" spans="2:11" ht="14.25" customHeight="1" x14ac:dyDescent="0.3">
      <c r="B392" s="36"/>
      <c r="G392" s="54"/>
      <c r="H392" s="34"/>
      <c r="I392" s="34"/>
      <c r="J392" s="34"/>
      <c r="K392" s="35"/>
    </row>
    <row r="393" spans="2:11" ht="14.25" customHeight="1" x14ac:dyDescent="0.3">
      <c r="B393" s="36"/>
      <c r="G393" s="54"/>
      <c r="H393" s="34"/>
      <c r="I393" s="34"/>
      <c r="J393" s="34"/>
      <c r="K393" s="35"/>
    </row>
    <row r="394" spans="2:11" ht="14.25" customHeight="1" x14ac:dyDescent="0.3">
      <c r="B394" s="36"/>
      <c r="G394" s="54"/>
      <c r="H394" s="34"/>
      <c r="I394" s="34"/>
      <c r="J394" s="34"/>
      <c r="K394" s="35"/>
    </row>
    <row r="395" spans="2:11" ht="14.25" customHeight="1" x14ac:dyDescent="0.3">
      <c r="B395" s="36"/>
      <c r="G395" s="54"/>
      <c r="H395" s="34"/>
      <c r="I395" s="34"/>
      <c r="J395" s="34"/>
      <c r="K395" s="35"/>
    </row>
    <row r="396" spans="2:11" ht="14.25" customHeight="1" x14ac:dyDescent="0.3">
      <c r="B396" s="36"/>
      <c r="G396" s="54"/>
      <c r="H396" s="34"/>
      <c r="I396" s="34"/>
      <c r="J396" s="34"/>
      <c r="K396" s="35"/>
    </row>
    <row r="397" spans="2:11" ht="14.25" customHeight="1" x14ac:dyDescent="0.3">
      <c r="B397" s="36"/>
      <c r="G397" s="54"/>
      <c r="H397" s="34"/>
      <c r="I397" s="34"/>
      <c r="J397" s="34"/>
      <c r="K397" s="35"/>
    </row>
    <row r="398" spans="2:11" ht="14.25" customHeight="1" x14ac:dyDescent="0.3">
      <c r="B398" s="36"/>
      <c r="G398" s="54"/>
      <c r="H398" s="34"/>
      <c r="I398" s="34"/>
      <c r="J398" s="34"/>
      <c r="K398" s="35"/>
    </row>
    <row r="399" spans="2:11" ht="14.25" customHeight="1" x14ac:dyDescent="0.3">
      <c r="B399" s="36"/>
      <c r="G399" s="54"/>
      <c r="H399" s="34"/>
      <c r="I399" s="34"/>
      <c r="J399" s="34"/>
      <c r="K399" s="35"/>
    </row>
    <row r="400" spans="2:11" ht="14.25" customHeight="1" x14ac:dyDescent="0.3">
      <c r="B400" s="36"/>
      <c r="G400" s="54"/>
      <c r="H400" s="34"/>
      <c r="I400" s="34"/>
      <c r="J400" s="34"/>
      <c r="K400" s="35"/>
    </row>
    <row r="401" spans="2:11" ht="14.25" customHeight="1" x14ac:dyDescent="0.3">
      <c r="B401" s="36"/>
      <c r="G401" s="54"/>
      <c r="H401" s="34"/>
      <c r="I401" s="34"/>
      <c r="J401" s="34"/>
      <c r="K401" s="35"/>
    </row>
    <row r="402" spans="2:11" ht="14.25" customHeight="1" x14ac:dyDescent="0.3">
      <c r="B402" s="36"/>
      <c r="G402" s="54"/>
      <c r="H402" s="34"/>
      <c r="I402" s="34"/>
      <c r="J402" s="34"/>
      <c r="K402" s="35"/>
    </row>
    <row r="403" spans="2:11" ht="14.25" customHeight="1" x14ac:dyDescent="0.3">
      <c r="B403" s="36"/>
      <c r="G403" s="54"/>
      <c r="H403" s="34"/>
      <c r="I403" s="34"/>
      <c r="J403" s="34"/>
      <c r="K403" s="35"/>
    </row>
    <row r="404" spans="2:11" ht="14.25" customHeight="1" x14ac:dyDescent="0.3">
      <c r="B404" s="36"/>
      <c r="G404" s="54"/>
      <c r="H404" s="34"/>
      <c r="I404" s="34"/>
      <c r="J404" s="34"/>
      <c r="K404" s="35"/>
    </row>
    <row r="405" spans="2:11" ht="14.25" customHeight="1" x14ac:dyDescent="0.3">
      <c r="B405" s="36"/>
      <c r="G405" s="54"/>
      <c r="H405" s="34"/>
      <c r="I405" s="34"/>
      <c r="J405" s="34"/>
      <c r="K405" s="35"/>
    </row>
    <row r="406" spans="2:11" ht="14.25" customHeight="1" x14ac:dyDescent="0.3">
      <c r="B406" s="36"/>
      <c r="G406" s="54"/>
      <c r="H406" s="34"/>
      <c r="I406" s="34"/>
      <c r="J406" s="34"/>
      <c r="K406" s="35"/>
    </row>
    <row r="407" spans="2:11" ht="14.25" customHeight="1" x14ac:dyDescent="0.3">
      <c r="B407" s="36"/>
      <c r="G407" s="54"/>
      <c r="H407" s="34"/>
      <c r="I407" s="34"/>
      <c r="J407" s="34"/>
      <c r="K407" s="35"/>
    </row>
    <row r="408" spans="2:11" ht="14.25" customHeight="1" x14ac:dyDescent="0.3">
      <c r="B408" s="36"/>
      <c r="G408" s="54"/>
      <c r="H408" s="34"/>
      <c r="I408" s="34"/>
      <c r="J408" s="34"/>
      <c r="K408" s="35"/>
    </row>
    <row r="409" spans="2:11" ht="14.25" customHeight="1" x14ac:dyDescent="0.3">
      <c r="B409" s="36"/>
      <c r="G409" s="54"/>
      <c r="H409" s="34"/>
      <c r="I409" s="34"/>
      <c r="J409" s="34"/>
      <c r="K409" s="35"/>
    </row>
    <row r="410" spans="2:11" ht="14.25" customHeight="1" x14ac:dyDescent="0.3">
      <c r="B410" s="36"/>
      <c r="G410" s="54"/>
      <c r="H410" s="34"/>
      <c r="I410" s="34"/>
      <c r="J410" s="34"/>
      <c r="K410" s="35"/>
    </row>
    <row r="411" spans="2:11" ht="14.25" customHeight="1" x14ac:dyDescent="0.3">
      <c r="B411" s="36"/>
      <c r="G411" s="54"/>
      <c r="H411" s="34"/>
      <c r="I411" s="34"/>
      <c r="J411" s="34"/>
      <c r="K411" s="35"/>
    </row>
    <row r="412" spans="2:11" ht="14.25" customHeight="1" x14ac:dyDescent="0.3">
      <c r="B412" s="36"/>
      <c r="G412" s="54"/>
      <c r="H412" s="34"/>
      <c r="I412" s="34"/>
      <c r="J412" s="34"/>
      <c r="K412" s="35"/>
    </row>
    <row r="413" spans="2:11" ht="14.25" customHeight="1" x14ac:dyDescent="0.3">
      <c r="B413" s="36"/>
      <c r="G413" s="54"/>
      <c r="H413" s="34"/>
      <c r="I413" s="34"/>
      <c r="J413" s="34"/>
      <c r="K413" s="35"/>
    </row>
    <row r="414" spans="2:11" ht="14.25" customHeight="1" x14ac:dyDescent="0.3">
      <c r="B414" s="36"/>
      <c r="G414" s="54"/>
      <c r="H414" s="34"/>
      <c r="I414" s="34"/>
      <c r="J414" s="34"/>
      <c r="K414" s="35"/>
    </row>
    <row r="415" spans="2:11" ht="14.25" customHeight="1" x14ac:dyDescent="0.3">
      <c r="B415" s="36"/>
      <c r="G415" s="54"/>
      <c r="H415" s="34"/>
      <c r="I415" s="34"/>
      <c r="J415" s="34"/>
      <c r="K415" s="35"/>
    </row>
    <row r="416" spans="2:11" ht="14.25" customHeight="1" x14ac:dyDescent="0.3">
      <c r="B416" s="36"/>
      <c r="G416" s="54"/>
      <c r="H416" s="34"/>
      <c r="I416" s="34"/>
      <c r="J416" s="34"/>
      <c r="K416" s="35"/>
    </row>
    <row r="417" spans="2:11" ht="14.25" customHeight="1" x14ac:dyDescent="0.3">
      <c r="B417" s="36"/>
      <c r="G417" s="54"/>
      <c r="H417" s="34"/>
      <c r="I417" s="34"/>
      <c r="J417" s="34"/>
      <c r="K417" s="35"/>
    </row>
    <row r="418" spans="2:11" ht="14.25" customHeight="1" x14ac:dyDescent="0.3">
      <c r="B418" s="36"/>
      <c r="G418" s="54"/>
      <c r="H418" s="34"/>
      <c r="I418" s="34"/>
      <c r="J418" s="34"/>
      <c r="K418" s="35"/>
    </row>
    <row r="419" spans="2:11" ht="14.25" customHeight="1" x14ac:dyDescent="0.3">
      <c r="B419" s="36"/>
      <c r="G419" s="54"/>
      <c r="H419" s="34"/>
      <c r="I419" s="34"/>
      <c r="J419" s="34"/>
      <c r="K419" s="35"/>
    </row>
    <row r="420" spans="2:11" ht="14.25" customHeight="1" x14ac:dyDescent="0.3">
      <c r="B420" s="36"/>
      <c r="G420" s="54"/>
      <c r="H420" s="34"/>
      <c r="I420" s="34"/>
      <c r="J420" s="34"/>
      <c r="K420" s="35"/>
    </row>
    <row r="421" spans="2:11" ht="14.25" customHeight="1" x14ac:dyDescent="0.3">
      <c r="B421" s="36"/>
      <c r="G421" s="54"/>
      <c r="H421" s="34"/>
      <c r="I421" s="34"/>
      <c r="J421" s="34"/>
      <c r="K421" s="35"/>
    </row>
    <row r="422" spans="2:11" ht="14.25" customHeight="1" x14ac:dyDescent="0.3">
      <c r="B422" s="36"/>
      <c r="G422" s="54"/>
      <c r="H422" s="34"/>
      <c r="I422" s="34"/>
      <c r="J422" s="34"/>
      <c r="K422" s="35"/>
    </row>
    <row r="423" spans="2:11" ht="14.25" customHeight="1" x14ac:dyDescent="0.3">
      <c r="B423" s="36"/>
      <c r="G423" s="54"/>
      <c r="H423" s="34"/>
      <c r="I423" s="34"/>
      <c r="J423" s="34"/>
      <c r="K423" s="35"/>
    </row>
    <row r="424" spans="2:11" ht="14.25" customHeight="1" x14ac:dyDescent="0.3">
      <c r="B424" s="36"/>
      <c r="G424" s="54"/>
      <c r="H424" s="34"/>
      <c r="I424" s="34"/>
      <c r="J424" s="34"/>
      <c r="K424" s="35"/>
    </row>
    <row r="425" spans="2:11" ht="14.25" customHeight="1" x14ac:dyDescent="0.3">
      <c r="B425" s="36"/>
      <c r="G425" s="54"/>
      <c r="H425" s="34"/>
      <c r="I425" s="34"/>
      <c r="J425" s="34"/>
      <c r="K425" s="35"/>
    </row>
    <row r="426" spans="2:11" ht="14.25" customHeight="1" x14ac:dyDescent="0.3">
      <c r="B426" s="36"/>
      <c r="G426" s="54"/>
      <c r="H426" s="34"/>
      <c r="I426" s="34"/>
      <c r="J426" s="34"/>
      <c r="K426" s="35"/>
    </row>
    <row r="427" spans="2:11" ht="14.25" customHeight="1" x14ac:dyDescent="0.3">
      <c r="B427" s="36"/>
      <c r="G427" s="54"/>
      <c r="H427" s="34"/>
      <c r="I427" s="34"/>
      <c r="J427" s="34"/>
      <c r="K427" s="35"/>
    </row>
    <row r="428" spans="2:11" ht="14.25" customHeight="1" x14ac:dyDescent="0.3">
      <c r="B428" s="36"/>
      <c r="G428" s="54"/>
      <c r="H428" s="34"/>
      <c r="I428" s="34"/>
      <c r="J428" s="34"/>
      <c r="K428" s="35"/>
    </row>
    <row r="429" spans="2:11" ht="14.25" customHeight="1" x14ac:dyDescent="0.3">
      <c r="B429" s="36"/>
      <c r="G429" s="54"/>
      <c r="H429" s="34"/>
      <c r="I429" s="34"/>
      <c r="J429" s="34"/>
      <c r="K429" s="35"/>
    </row>
    <row r="430" spans="2:11" ht="14.25" customHeight="1" x14ac:dyDescent="0.3">
      <c r="B430" s="36"/>
      <c r="G430" s="54"/>
      <c r="H430" s="34"/>
      <c r="I430" s="34"/>
      <c r="J430" s="34"/>
      <c r="K430" s="35"/>
    </row>
    <row r="431" spans="2:11" ht="14.25" customHeight="1" x14ac:dyDescent="0.3">
      <c r="B431" s="36"/>
      <c r="G431" s="54"/>
      <c r="H431" s="34"/>
      <c r="I431" s="34"/>
      <c r="J431" s="34"/>
      <c r="K431" s="35"/>
    </row>
    <row r="432" spans="2:11" ht="14.25" customHeight="1" x14ac:dyDescent="0.3">
      <c r="B432" s="36"/>
      <c r="G432" s="54"/>
      <c r="H432" s="34"/>
      <c r="I432" s="34"/>
      <c r="J432" s="34"/>
      <c r="K432" s="35"/>
    </row>
    <row r="433" spans="2:11" ht="14.25" customHeight="1" x14ac:dyDescent="0.3">
      <c r="B433" s="36"/>
      <c r="G433" s="54"/>
      <c r="H433" s="34"/>
      <c r="I433" s="34"/>
      <c r="J433" s="34"/>
      <c r="K433" s="35"/>
    </row>
    <row r="434" spans="2:11" ht="14.25" customHeight="1" x14ac:dyDescent="0.3">
      <c r="B434" s="36"/>
      <c r="G434" s="54"/>
      <c r="H434" s="34"/>
      <c r="I434" s="34"/>
      <c r="J434" s="34"/>
      <c r="K434" s="35"/>
    </row>
    <row r="435" spans="2:11" ht="14.25" customHeight="1" x14ac:dyDescent="0.3">
      <c r="B435" s="36"/>
      <c r="G435" s="54"/>
      <c r="H435" s="34"/>
      <c r="I435" s="34"/>
      <c r="J435" s="34"/>
      <c r="K435" s="35"/>
    </row>
    <row r="436" spans="2:11" ht="14.25" customHeight="1" x14ac:dyDescent="0.3">
      <c r="B436" s="36"/>
      <c r="G436" s="54"/>
      <c r="H436" s="34"/>
      <c r="I436" s="34"/>
      <c r="J436" s="34"/>
      <c r="K436" s="35"/>
    </row>
    <row r="437" spans="2:11" ht="14.25" customHeight="1" x14ac:dyDescent="0.3">
      <c r="B437" s="36"/>
      <c r="G437" s="54"/>
      <c r="H437" s="34"/>
      <c r="I437" s="34"/>
      <c r="J437" s="34"/>
      <c r="K437" s="35"/>
    </row>
    <row r="438" spans="2:11" ht="14.25" customHeight="1" x14ac:dyDescent="0.3">
      <c r="B438" s="36"/>
      <c r="G438" s="54"/>
      <c r="H438" s="34"/>
      <c r="I438" s="34"/>
      <c r="J438" s="34"/>
      <c r="K438" s="35"/>
    </row>
    <row r="439" spans="2:11" ht="14.25" customHeight="1" x14ac:dyDescent="0.3">
      <c r="B439" s="36"/>
      <c r="G439" s="54"/>
      <c r="H439" s="34"/>
      <c r="I439" s="34"/>
      <c r="J439" s="34"/>
      <c r="K439" s="35"/>
    </row>
    <row r="440" spans="2:11" ht="14.25" customHeight="1" x14ac:dyDescent="0.3">
      <c r="B440" s="36"/>
      <c r="G440" s="54"/>
      <c r="H440" s="34"/>
      <c r="I440" s="34"/>
      <c r="J440" s="34"/>
      <c r="K440" s="35"/>
    </row>
    <row r="441" spans="2:11" ht="14.25" customHeight="1" x14ac:dyDescent="0.3">
      <c r="B441" s="36"/>
      <c r="G441" s="54"/>
      <c r="H441" s="34"/>
      <c r="I441" s="34"/>
      <c r="J441" s="34"/>
      <c r="K441" s="35"/>
    </row>
    <row r="442" spans="2:11" ht="14.25" customHeight="1" x14ac:dyDescent="0.3">
      <c r="B442" s="36"/>
      <c r="G442" s="54"/>
      <c r="H442" s="34"/>
      <c r="I442" s="34"/>
      <c r="J442" s="34"/>
      <c r="K442" s="35"/>
    </row>
    <row r="443" spans="2:11" ht="14.25" customHeight="1" x14ac:dyDescent="0.3">
      <c r="B443" s="36"/>
      <c r="G443" s="54"/>
      <c r="H443" s="34"/>
      <c r="I443" s="34"/>
      <c r="J443" s="34"/>
      <c r="K443" s="35"/>
    </row>
    <row r="444" spans="2:11" ht="14.25" customHeight="1" x14ac:dyDescent="0.3">
      <c r="B444" s="36"/>
      <c r="G444" s="54"/>
      <c r="H444" s="34"/>
      <c r="I444" s="34"/>
      <c r="J444" s="34"/>
      <c r="K444" s="35"/>
    </row>
    <row r="445" spans="2:11" ht="14.25" customHeight="1" x14ac:dyDescent="0.3">
      <c r="B445" s="36"/>
      <c r="G445" s="54"/>
      <c r="H445" s="34"/>
      <c r="I445" s="34"/>
      <c r="J445" s="34"/>
      <c r="K445" s="35"/>
    </row>
    <row r="446" spans="2:11" ht="14.25" customHeight="1" x14ac:dyDescent="0.3">
      <c r="B446" s="36"/>
      <c r="G446" s="54"/>
      <c r="H446" s="34"/>
      <c r="I446" s="34"/>
      <c r="J446" s="34"/>
      <c r="K446" s="35"/>
    </row>
    <row r="447" spans="2:11" ht="14.25" customHeight="1" x14ac:dyDescent="0.3">
      <c r="B447" s="36"/>
      <c r="G447" s="54"/>
      <c r="H447" s="34"/>
      <c r="I447" s="34"/>
      <c r="J447" s="34"/>
      <c r="K447" s="35"/>
    </row>
    <row r="448" spans="2:11" ht="14.25" customHeight="1" x14ac:dyDescent="0.3">
      <c r="B448" s="36"/>
      <c r="G448" s="54"/>
      <c r="H448" s="34"/>
      <c r="I448" s="34"/>
      <c r="J448" s="34"/>
      <c r="K448" s="35"/>
    </row>
    <row r="449" spans="2:11" ht="14.25" customHeight="1" x14ac:dyDescent="0.3">
      <c r="B449" s="36"/>
      <c r="G449" s="54"/>
      <c r="H449" s="34"/>
      <c r="I449" s="34"/>
      <c r="J449" s="34"/>
      <c r="K449" s="35"/>
    </row>
    <row r="450" spans="2:11" ht="14.25" customHeight="1" x14ac:dyDescent="0.3">
      <c r="B450" s="36"/>
      <c r="G450" s="54"/>
      <c r="H450" s="34"/>
      <c r="I450" s="34"/>
      <c r="J450" s="34"/>
      <c r="K450" s="35"/>
    </row>
    <row r="451" spans="2:11" ht="14.25" customHeight="1" x14ac:dyDescent="0.3">
      <c r="B451" s="36"/>
      <c r="G451" s="54"/>
      <c r="H451" s="34"/>
      <c r="I451" s="34"/>
      <c r="J451" s="34"/>
      <c r="K451" s="35"/>
    </row>
    <row r="452" spans="2:11" ht="14.25" customHeight="1" x14ac:dyDescent="0.3">
      <c r="B452" s="36"/>
      <c r="G452" s="54"/>
      <c r="H452" s="34"/>
      <c r="I452" s="34"/>
      <c r="J452" s="34"/>
      <c r="K452" s="35"/>
    </row>
    <row r="453" spans="2:11" ht="14.25" customHeight="1" x14ac:dyDescent="0.3">
      <c r="B453" s="36"/>
      <c r="G453" s="54"/>
      <c r="H453" s="34"/>
      <c r="I453" s="34"/>
      <c r="J453" s="34"/>
      <c r="K453" s="35"/>
    </row>
    <row r="454" spans="2:11" ht="14.25" customHeight="1" x14ac:dyDescent="0.3">
      <c r="B454" s="36"/>
      <c r="G454" s="54"/>
      <c r="H454" s="34"/>
      <c r="I454" s="34"/>
      <c r="J454" s="34"/>
      <c r="K454" s="35"/>
    </row>
    <row r="455" spans="2:11" ht="14.25" customHeight="1" x14ac:dyDescent="0.3">
      <c r="B455" s="36"/>
      <c r="G455" s="54"/>
      <c r="H455" s="34"/>
      <c r="I455" s="34"/>
      <c r="J455" s="34"/>
      <c r="K455" s="35"/>
    </row>
    <row r="456" spans="2:11" ht="14.25" customHeight="1" x14ac:dyDescent="0.3">
      <c r="B456" s="36"/>
      <c r="G456" s="54"/>
      <c r="H456" s="34"/>
      <c r="I456" s="34"/>
      <c r="J456" s="34"/>
      <c r="K456" s="35"/>
    </row>
    <row r="457" spans="2:11" ht="14.25" customHeight="1" x14ac:dyDescent="0.3">
      <c r="B457" s="36"/>
      <c r="G457" s="54"/>
      <c r="H457" s="34"/>
      <c r="I457" s="34"/>
      <c r="J457" s="34"/>
      <c r="K457" s="35"/>
    </row>
    <row r="458" spans="2:11" ht="14.25" customHeight="1" x14ac:dyDescent="0.3">
      <c r="B458" s="36"/>
      <c r="G458" s="54"/>
      <c r="H458" s="34"/>
      <c r="I458" s="34"/>
      <c r="J458" s="34"/>
      <c r="K458" s="35"/>
    </row>
    <row r="459" spans="2:11" ht="14.25" customHeight="1" x14ac:dyDescent="0.3">
      <c r="B459" s="36"/>
      <c r="G459" s="54"/>
      <c r="H459" s="34"/>
      <c r="I459" s="34"/>
      <c r="J459" s="34"/>
      <c r="K459" s="35"/>
    </row>
    <row r="460" spans="2:11" ht="14.25" customHeight="1" x14ac:dyDescent="0.3">
      <c r="B460" s="36"/>
      <c r="G460" s="54"/>
      <c r="H460" s="34"/>
      <c r="I460" s="34"/>
      <c r="J460" s="34"/>
      <c r="K460" s="35"/>
    </row>
    <row r="461" spans="2:11" ht="14.25" customHeight="1" x14ac:dyDescent="0.3">
      <c r="B461" s="36"/>
      <c r="G461" s="54"/>
      <c r="H461" s="34"/>
      <c r="I461" s="34"/>
      <c r="J461" s="34"/>
      <c r="K461" s="35"/>
    </row>
    <row r="462" spans="2:11" ht="14.25" customHeight="1" x14ac:dyDescent="0.3">
      <c r="B462" s="36"/>
      <c r="G462" s="54"/>
      <c r="H462" s="34"/>
      <c r="I462" s="34"/>
      <c r="J462" s="34"/>
      <c r="K462" s="35"/>
    </row>
    <row r="463" spans="2:11" ht="14.25" customHeight="1" x14ac:dyDescent="0.3">
      <c r="B463" s="36"/>
      <c r="G463" s="54"/>
      <c r="H463" s="34"/>
      <c r="I463" s="34"/>
      <c r="J463" s="34"/>
      <c r="K463" s="35"/>
    </row>
    <row r="464" spans="2:11" ht="14.25" customHeight="1" x14ac:dyDescent="0.3">
      <c r="B464" s="36"/>
      <c r="G464" s="54"/>
      <c r="H464" s="34"/>
      <c r="I464" s="34"/>
      <c r="J464" s="34"/>
      <c r="K464" s="35"/>
    </row>
    <row r="465" spans="2:11" ht="14.25" customHeight="1" x14ac:dyDescent="0.3">
      <c r="B465" s="36"/>
      <c r="G465" s="54"/>
      <c r="H465" s="34"/>
      <c r="I465" s="34"/>
      <c r="J465" s="34"/>
      <c r="K465" s="35"/>
    </row>
    <row r="466" spans="2:11" ht="14.25" customHeight="1" x14ac:dyDescent="0.3">
      <c r="B466" s="36"/>
      <c r="G466" s="54"/>
      <c r="H466" s="34"/>
      <c r="I466" s="34"/>
      <c r="J466" s="34"/>
      <c r="K466" s="35"/>
    </row>
    <row r="467" spans="2:11" ht="14.25" customHeight="1" x14ac:dyDescent="0.3">
      <c r="B467" s="36"/>
      <c r="G467" s="54"/>
      <c r="H467" s="34"/>
      <c r="I467" s="34"/>
      <c r="J467" s="34"/>
      <c r="K467" s="35"/>
    </row>
    <row r="468" spans="2:11" ht="14.25" customHeight="1" x14ac:dyDescent="0.3">
      <c r="B468" s="36"/>
      <c r="G468" s="54"/>
      <c r="H468" s="34"/>
      <c r="I468" s="34"/>
      <c r="J468" s="34"/>
      <c r="K468" s="35"/>
    </row>
    <row r="469" spans="2:11" ht="14.25" customHeight="1" x14ac:dyDescent="0.3">
      <c r="B469" s="36"/>
      <c r="G469" s="54"/>
      <c r="H469" s="34"/>
      <c r="I469" s="34"/>
      <c r="J469" s="34"/>
      <c r="K469" s="35"/>
    </row>
    <row r="470" spans="2:11" ht="14.25" customHeight="1" x14ac:dyDescent="0.3">
      <c r="B470" s="36"/>
      <c r="G470" s="54"/>
      <c r="H470" s="34"/>
      <c r="I470" s="34"/>
      <c r="J470" s="34"/>
      <c r="K470" s="35"/>
    </row>
    <row r="471" spans="2:11" ht="14.25" customHeight="1" x14ac:dyDescent="0.3">
      <c r="B471" s="36"/>
      <c r="G471" s="54"/>
      <c r="H471" s="34"/>
      <c r="I471" s="34"/>
      <c r="J471" s="34"/>
      <c r="K471" s="35"/>
    </row>
    <row r="472" spans="2:11" ht="14.25" customHeight="1" x14ac:dyDescent="0.3">
      <c r="B472" s="36"/>
      <c r="G472" s="54"/>
      <c r="H472" s="34"/>
      <c r="I472" s="34"/>
      <c r="J472" s="34"/>
      <c r="K472" s="35"/>
    </row>
    <row r="473" spans="2:11" ht="14.25" customHeight="1" x14ac:dyDescent="0.3">
      <c r="B473" s="36"/>
      <c r="G473" s="54"/>
      <c r="H473" s="34"/>
      <c r="I473" s="34"/>
      <c r="J473" s="34"/>
      <c r="K473" s="35"/>
    </row>
    <row r="474" spans="2:11" ht="14.25" customHeight="1" x14ac:dyDescent="0.3">
      <c r="B474" s="36"/>
      <c r="G474" s="54"/>
      <c r="H474" s="34"/>
      <c r="I474" s="34"/>
      <c r="J474" s="34"/>
      <c r="K474" s="35"/>
    </row>
    <row r="475" spans="2:11" ht="14.25" customHeight="1" x14ac:dyDescent="0.3">
      <c r="B475" s="36"/>
      <c r="G475" s="54"/>
      <c r="H475" s="34"/>
      <c r="I475" s="34"/>
      <c r="J475" s="34"/>
      <c r="K475" s="35"/>
    </row>
    <row r="476" spans="2:11" ht="14.25" customHeight="1" x14ac:dyDescent="0.3">
      <c r="B476" s="36"/>
      <c r="G476" s="54"/>
      <c r="H476" s="34"/>
      <c r="I476" s="34"/>
      <c r="J476" s="34"/>
      <c r="K476" s="35"/>
    </row>
    <row r="477" spans="2:11" ht="14.25" customHeight="1" x14ac:dyDescent="0.3">
      <c r="B477" s="36"/>
      <c r="G477" s="54"/>
      <c r="H477" s="34"/>
      <c r="I477" s="34"/>
      <c r="J477" s="34"/>
      <c r="K477" s="35"/>
    </row>
    <row r="478" spans="2:11" ht="14.25" customHeight="1" x14ac:dyDescent="0.3">
      <c r="B478" s="36"/>
      <c r="G478" s="54"/>
      <c r="H478" s="34"/>
      <c r="I478" s="34"/>
      <c r="J478" s="34"/>
      <c r="K478" s="35"/>
    </row>
    <row r="479" spans="2:11" ht="14.25" customHeight="1" x14ac:dyDescent="0.3">
      <c r="B479" s="36"/>
      <c r="G479" s="54"/>
      <c r="H479" s="34"/>
      <c r="I479" s="34"/>
      <c r="J479" s="34"/>
      <c r="K479" s="35"/>
    </row>
    <row r="480" spans="2:11" ht="14.25" customHeight="1" x14ac:dyDescent="0.3">
      <c r="B480" s="36"/>
      <c r="G480" s="54"/>
      <c r="H480" s="34"/>
      <c r="I480" s="34"/>
      <c r="J480" s="34"/>
      <c r="K480" s="35"/>
    </row>
    <row r="481" spans="2:11" ht="14.25" customHeight="1" x14ac:dyDescent="0.3">
      <c r="B481" s="36"/>
      <c r="G481" s="54"/>
      <c r="H481" s="34"/>
      <c r="I481" s="34"/>
      <c r="J481" s="34"/>
      <c r="K481" s="35"/>
    </row>
    <row r="482" spans="2:11" ht="14.25" customHeight="1" x14ac:dyDescent="0.3">
      <c r="B482" s="36"/>
      <c r="G482" s="54"/>
      <c r="H482" s="34"/>
      <c r="I482" s="34"/>
      <c r="J482" s="34"/>
      <c r="K482" s="35"/>
    </row>
    <row r="483" spans="2:11" ht="14.25" customHeight="1" x14ac:dyDescent="0.3">
      <c r="B483" s="36"/>
      <c r="G483" s="54"/>
      <c r="H483" s="34"/>
      <c r="I483" s="34"/>
      <c r="J483" s="34"/>
      <c r="K483" s="35"/>
    </row>
    <row r="484" spans="2:11" ht="14.25" customHeight="1" x14ac:dyDescent="0.3">
      <c r="B484" s="36"/>
      <c r="G484" s="54"/>
      <c r="H484" s="34"/>
      <c r="I484" s="34"/>
      <c r="J484" s="34"/>
      <c r="K484" s="35"/>
    </row>
    <row r="485" spans="2:11" ht="14.25" customHeight="1" x14ac:dyDescent="0.3">
      <c r="B485" s="36"/>
      <c r="G485" s="54"/>
      <c r="H485" s="34"/>
      <c r="I485" s="34"/>
      <c r="J485" s="34"/>
      <c r="K485" s="35"/>
    </row>
    <row r="486" spans="2:11" ht="14.25" customHeight="1" x14ac:dyDescent="0.3">
      <c r="B486" s="36"/>
      <c r="G486" s="54"/>
      <c r="H486" s="34"/>
      <c r="I486" s="34"/>
      <c r="J486" s="34"/>
      <c r="K486" s="35"/>
    </row>
    <row r="487" spans="2:11" ht="14.25" customHeight="1" x14ac:dyDescent="0.3">
      <c r="B487" s="36"/>
      <c r="G487" s="54"/>
      <c r="H487" s="34"/>
      <c r="I487" s="34"/>
      <c r="J487" s="34"/>
      <c r="K487" s="35"/>
    </row>
    <row r="488" spans="2:11" ht="14.25" customHeight="1" x14ac:dyDescent="0.3">
      <c r="B488" s="36"/>
      <c r="G488" s="54"/>
      <c r="H488" s="34"/>
      <c r="I488" s="34"/>
      <c r="J488" s="34"/>
      <c r="K488" s="35"/>
    </row>
    <row r="489" spans="2:11" ht="14.25" customHeight="1" x14ac:dyDescent="0.3">
      <c r="B489" s="36"/>
      <c r="G489" s="54"/>
      <c r="H489" s="34"/>
      <c r="I489" s="34"/>
      <c r="J489" s="34"/>
      <c r="K489" s="35"/>
    </row>
    <row r="490" spans="2:11" ht="14.25" customHeight="1" x14ac:dyDescent="0.3">
      <c r="B490" s="36"/>
      <c r="G490" s="54"/>
      <c r="H490" s="34"/>
      <c r="I490" s="34"/>
      <c r="J490" s="34"/>
      <c r="K490" s="35"/>
    </row>
    <row r="491" spans="2:11" ht="14.25" customHeight="1" x14ac:dyDescent="0.3">
      <c r="B491" s="36"/>
      <c r="G491" s="54"/>
      <c r="H491" s="34"/>
      <c r="I491" s="34"/>
      <c r="J491" s="34"/>
      <c r="K491" s="35"/>
    </row>
    <row r="492" spans="2:11" ht="14.25" customHeight="1" x14ac:dyDescent="0.3">
      <c r="B492" s="36"/>
      <c r="G492" s="54"/>
      <c r="H492" s="34"/>
      <c r="I492" s="34"/>
      <c r="J492" s="34"/>
      <c r="K492" s="35"/>
    </row>
    <row r="493" spans="2:11" ht="14.25" customHeight="1" x14ac:dyDescent="0.3">
      <c r="B493" s="36"/>
      <c r="G493" s="54"/>
      <c r="H493" s="34"/>
      <c r="I493" s="34"/>
      <c r="J493" s="34"/>
      <c r="K493" s="35"/>
    </row>
    <row r="494" spans="2:11" ht="14.25" customHeight="1" x14ac:dyDescent="0.3">
      <c r="B494" s="36"/>
      <c r="G494" s="54"/>
      <c r="H494" s="34"/>
      <c r="I494" s="34"/>
      <c r="J494" s="34"/>
      <c r="K494" s="35"/>
    </row>
    <row r="495" spans="2:11" ht="14.25" customHeight="1" x14ac:dyDescent="0.3">
      <c r="B495" s="36"/>
      <c r="G495" s="54"/>
      <c r="H495" s="34"/>
      <c r="I495" s="34"/>
      <c r="J495" s="34"/>
      <c r="K495" s="35"/>
    </row>
    <row r="496" spans="2:11" ht="14.25" customHeight="1" x14ac:dyDescent="0.3">
      <c r="B496" s="36"/>
      <c r="G496" s="54"/>
      <c r="H496" s="34"/>
      <c r="I496" s="34"/>
      <c r="J496" s="34"/>
      <c r="K496" s="35"/>
    </row>
    <row r="497" spans="2:11" ht="14.25" customHeight="1" x14ac:dyDescent="0.3">
      <c r="B497" s="36"/>
      <c r="G497" s="54"/>
      <c r="H497" s="34"/>
      <c r="I497" s="34"/>
      <c r="J497" s="34"/>
      <c r="K497" s="35"/>
    </row>
    <row r="498" spans="2:11" ht="14.25" customHeight="1" x14ac:dyDescent="0.3">
      <c r="B498" s="36"/>
      <c r="G498" s="54"/>
      <c r="H498" s="34"/>
      <c r="I498" s="34"/>
      <c r="J498" s="34"/>
      <c r="K498" s="35"/>
    </row>
    <row r="499" spans="2:11" ht="14.25" customHeight="1" x14ac:dyDescent="0.3">
      <c r="B499" s="36"/>
      <c r="G499" s="54"/>
      <c r="H499" s="34"/>
      <c r="I499" s="34"/>
      <c r="J499" s="34"/>
      <c r="K499" s="35"/>
    </row>
    <row r="500" spans="2:11" ht="14.25" customHeight="1" x14ac:dyDescent="0.3">
      <c r="B500" s="36"/>
      <c r="G500" s="54"/>
      <c r="H500" s="34"/>
      <c r="I500" s="34"/>
      <c r="J500" s="34"/>
      <c r="K500" s="35"/>
    </row>
    <row r="501" spans="2:11" ht="14.25" customHeight="1" x14ac:dyDescent="0.3">
      <c r="B501" s="36"/>
      <c r="G501" s="54"/>
      <c r="H501" s="34"/>
      <c r="I501" s="34"/>
      <c r="J501" s="34"/>
      <c r="K501" s="35"/>
    </row>
    <row r="502" spans="2:11" ht="14.25" customHeight="1" x14ac:dyDescent="0.3">
      <c r="B502" s="36"/>
      <c r="G502" s="54"/>
      <c r="H502" s="34"/>
      <c r="I502" s="34"/>
      <c r="J502" s="34"/>
      <c r="K502" s="35"/>
    </row>
    <row r="503" spans="2:11" ht="14.25" customHeight="1" x14ac:dyDescent="0.3">
      <c r="B503" s="36"/>
      <c r="G503" s="54"/>
      <c r="H503" s="34"/>
      <c r="I503" s="34"/>
      <c r="J503" s="34"/>
      <c r="K503" s="35"/>
    </row>
    <row r="504" spans="2:11" ht="14.25" customHeight="1" x14ac:dyDescent="0.3">
      <c r="B504" s="36"/>
      <c r="G504" s="54"/>
      <c r="H504" s="34"/>
      <c r="I504" s="34"/>
      <c r="J504" s="34"/>
      <c r="K504" s="35"/>
    </row>
    <row r="505" spans="2:11" ht="14.25" customHeight="1" x14ac:dyDescent="0.3">
      <c r="B505" s="36"/>
      <c r="G505" s="54"/>
      <c r="H505" s="34"/>
      <c r="I505" s="34"/>
      <c r="J505" s="34"/>
      <c r="K505" s="35"/>
    </row>
    <row r="506" spans="2:11" ht="14.25" customHeight="1" x14ac:dyDescent="0.3">
      <c r="B506" s="36"/>
      <c r="G506" s="54"/>
      <c r="H506" s="34"/>
      <c r="I506" s="34"/>
      <c r="J506" s="34"/>
      <c r="K506" s="35"/>
    </row>
    <row r="507" spans="2:11" ht="14.25" customHeight="1" x14ac:dyDescent="0.3">
      <c r="B507" s="36"/>
      <c r="G507" s="54"/>
      <c r="H507" s="34"/>
      <c r="I507" s="34"/>
      <c r="J507" s="34"/>
      <c r="K507" s="35"/>
    </row>
    <row r="508" spans="2:11" ht="14.25" customHeight="1" x14ac:dyDescent="0.3">
      <c r="B508" s="36"/>
      <c r="G508" s="54"/>
      <c r="H508" s="34"/>
      <c r="I508" s="34"/>
      <c r="J508" s="34"/>
      <c r="K508" s="35"/>
    </row>
    <row r="509" spans="2:11" ht="14.25" customHeight="1" x14ac:dyDescent="0.3">
      <c r="B509" s="36"/>
      <c r="G509" s="54"/>
      <c r="H509" s="34"/>
      <c r="I509" s="34"/>
      <c r="J509" s="34"/>
      <c r="K509" s="35"/>
    </row>
    <row r="510" spans="2:11" ht="14.25" customHeight="1" x14ac:dyDescent="0.3">
      <c r="B510" s="36"/>
      <c r="G510" s="54"/>
      <c r="H510" s="34"/>
      <c r="I510" s="34"/>
      <c r="J510" s="34"/>
      <c r="K510" s="35"/>
    </row>
    <row r="511" spans="2:11" ht="14.25" customHeight="1" x14ac:dyDescent="0.3">
      <c r="B511" s="36"/>
      <c r="G511" s="54"/>
      <c r="H511" s="34"/>
      <c r="I511" s="34"/>
      <c r="J511" s="34"/>
      <c r="K511" s="35"/>
    </row>
    <row r="512" spans="2:11" ht="14.25" customHeight="1" x14ac:dyDescent="0.3">
      <c r="B512" s="36"/>
      <c r="G512" s="54"/>
      <c r="H512" s="34"/>
      <c r="I512" s="34"/>
      <c r="J512" s="34"/>
      <c r="K512" s="35"/>
    </row>
    <row r="513" spans="2:11" ht="14.25" customHeight="1" x14ac:dyDescent="0.3">
      <c r="B513" s="36"/>
      <c r="G513" s="54"/>
      <c r="H513" s="34"/>
      <c r="I513" s="34"/>
      <c r="J513" s="34"/>
      <c r="K513" s="35"/>
    </row>
    <row r="514" spans="2:11" ht="14.25" customHeight="1" x14ac:dyDescent="0.3">
      <c r="B514" s="36"/>
      <c r="G514" s="54"/>
      <c r="H514" s="34"/>
      <c r="I514" s="34"/>
      <c r="J514" s="34"/>
      <c r="K514" s="35"/>
    </row>
    <row r="515" spans="2:11" ht="14.25" customHeight="1" x14ac:dyDescent="0.3">
      <c r="B515" s="36"/>
      <c r="G515" s="54"/>
      <c r="H515" s="34"/>
      <c r="I515" s="34"/>
      <c r="J515" s="34"/>
      <c r="K515" s="35"/>
    </row>
    <row r="516" spans="2:11" ht="14.25" customHeight="1" x14ac:dyDescent="0.3">
      <c r="B516" s="36"/>
      <c r="G516" s="54"/>
      <c r="H516" s="34"/>
      <c r="I516" s="34"/>
      <c r="J516" s="34"/>
      <c r="K516" s="35"/>
    </row>
    <row r="517" spans="2:11" ht="14.25" customHeight="1" x14ac:dyDescent="0.3">
      <c r="B517" s="36"/>
      <c r="G517" s="54"/>
      <c r="H517" s="34"/>
      <c r="I517" s="34"/>
      <c r="J517" s="34"/>
      <c r="K517" s="35"/>
    </row>
    <row r="518" spans="2:11" ht="14.25" customHeight="1" x14ac:dyDescent="0.3">
      <c r="B518" s="36"/>
      <c r="G518" s="54"/>
      <c r="H518" s="34"/>
      <c r="I518" s="34"/>
      <c r="J518" s="34"/>
      <c r="K518" s="35"/>
    </row>
    <row r="519" spans="2:11" ht="14.25" customHeight="1" x14ac:dyDescent="0.3">
      <c r="B519" s="36"/>
      <c r="G519" s="54"/>
      <c r="H519" s="34"/>
      <c r="I519" s="34"/>
      <c r="J519" s="34"/>
      <c r="K519" s="35"/>
    </row>
    <row r="520" spans="2:11" ht="14.25" customHeight="1" x14ac:dyDescent="0.3">
      <c r="B520" s="36"/>
      <c r="G520" s="54"/>
      <c r="H520" s="34"/>
      <c r="I520" s="34"/>
      <c r="J520" s="34"/>
      <c r="K520" s="35"/>
    </row>
    <row r="521" spans="2:11" ht="14.25" customHeight="1" x14ac:dyDescent="0.3">
      <c r="B521" s="36"/>
      <c r="G521" s="54"/>
      <c r="H521" s="34"/>
      <c r="I521" s="34"/>
      <c r="J521" s="34"/>
      <c r="K521" s="35"/>
    </row>
    <row r="522" spans="2:11" ht="14.25" customHeight="1" x14ac:dyDescent="0.3">
      <c r="B522" s="36"/>
      <c r="G522" s="54"/>
      <c r="H522" s="34"/>
      <c r="I522" s="34"/>
      <c r="J522" s="34"/>
      <c r="K522" s="35"/>
    </row>
    <row r="523" spans="2:11" ht="14.25" customHeight="1" x14ac:dyDescent="0.3">
      <c r="B523" s="36"/>
      <c r="G523" s="54"/>
      <c r="H523" s="34"/>
      <c r="I523" s="34"/>
      <c r="J523" s="34"/>
      <c r="K523" s="35"/>
    </row>
    <row r="524" spans="2:11" ht="14.25" customHeight="1" x14ac:dyDescent="0.3">
      <c r="B524" s="36"/>
      <c r="G524" s="54"/>
      <c r="H524" s="34"/>
      <c r="I524" s="34"/>
      <c r="J524" s="34"/>
      <c r="K524" s="35"/>
    </row>
    <row r="525" spans="2:11" ht="14.25" customHeight="1" x14ac:dyDescent="0.3">
      <c r="B525" s="36"/>
      <c r="G525" s="54"/>
      <c r="H525" s="34"/>
      <c r="I525" s="34"/>
      <c r="J525" s="34"/>
      <c r="K525" s="35"/>
    </row>
    <row r="526" spans="2:11" ht="14.25" customHeight="1" x14ac:dyDescent="0.3">
      <c r="B526" s="36"/>
      <c r="G526" s="54"/>
      <c r="H526" s="34"/>
      <c r="I526" s="34"/>
      <c r="J526" s="34"/>
      <c r="K526" s="35"/>
    </row>
    <row r="527" spans="2:11" ht="14.25" customHeight="1" x14ac:dyDescent="0.3">
      <c r="B527" s="36"/>
      <c r="G527" s="54"/>
      <c r="H527" s="34"/>
      <c r="I527" s="34"/>
      <c r="J527" s="34"/>
      <c r="K527" s="35"/>
    </row>
    <row r="528" spans="2:11" ht="14.25" customHeight="1" x14ac:dyDescent="0.3">
      <c r="B528" s="36"/>
      <c r="G528" s="54"/>
      <c r="H528" s="34"/>
      <c r="I528" s="34"/>
      <c r="J528" s="34"/>
      <c r="K528" s="35"/>
    </row>
    <row r="529" spans="2:11" ht="14.25" customHeight="1" x14ac:dyDescent="0.3">
      <c r="B529" s="36"/>
      <c r="G529" s="54"/>
      <c r="H529" s="34"/>
      <c r="I529" s="34"/>
      <c r="J529" s="34"/>
      <c r="K529" s="35"/>
    </row>
    <row r="530" spans="2:11" ht="14.25" customHeight="1" x14ac:dyDescent="0.3">
      <c r="B530" s="36"/>
      <c r="G530" s="54"/>
      <c r="H530" s="34"/>
      <c r="I530" s="34"/>
      <c r="J530" s="34"/>
      <c r="K530" s="35"/>
    </row>
    <row r="531" spans="2:11" ht="14.25" customHeight="1" x14ac:dyDescent="0.3">
      <c r="B531" s="36"/>
      <c r="G531" s="54"/>
      <c r="H531" s="34"/>
      <c r="I531" s="34"/>
      <c r="J531" s="34"/>
      <c r="K531" s="35"/>
    </row>
    <row r="532" spans="2:11" ht="14.25" customHeight="1" x14ac:dyDescent="0.3">
      <c r="B532" s="36"/>
      <c r="G532" s="54"/>
      <c r="H532" s="34"/>
      <c r="I532" s="34"/>
      <c r="J532" s="34"/>
      <c r="K532" s="35"/>
    </row>
    <row r="533" spans="2:11" ht="14.25" customHeight="1" x14ac:dyDescent="0.3">
      <c r="B533" s="36"/>
      <c r="G533" s="54"/>
      <c r="H533" s="34"/>
      <c r="I533" s="34"/>
      <c r="J533" s="34"/>
      <c r="K533" s="35"/>
    </row>
    <row r="534" spans="2:11" ht="14.25" customHeight="1" x14ac:dyDescent="0.3">
      <c r="B534" s="36"/>
      <c r="G534" s="54"/>
      <c r="H534" s="34"/>
      <c r="I534" s="34"/>
      <c r="J534" s="34"/>
      <c r="K534" s="35"/>
    </row>
    <row r="535" spans="2:11" ht="14.25" customHeight="1" x14ac:dyDescent="0.3">
      <c r="B535" s="36"/>
      <c r="G535" s="54"/>
      <c r="H535" s="34"/>
      <c r="I535" s="34"/>
      <c r="J535" s="34"/>
      <c r="K535" s="35"/>
    </row>
    <row r="536" spans="2:11" ht="14.25" customHeight="1" x14ac:dyDescent="0.3">
      <c r="B536" s="36"/>
      <c r="G536" s="54"/>
      <c r="H536" s="34"/>
      <c r="I536" s="34"/>
      <c r="J536" s="34"/>
      <c r="K536" s="35"/>
    </row>
    <row r="537" spans="2:11" ht="14.25" customHeight="1" x14ac:dyDescent="0.3">
      <c r="B537" s="36"/>
      <c r="G537" s="54"/>
      <c r="H537" s="34"/>
      <c r="I537" s="34"/>
      <c r="J537" s="34"/>
      <c r="K537" s="35"/>
    </row>
    <row r="538" spans="2:11" ht="14.25" customHeight="1" x14ac:dyDescent="0.3">
      <c r="B538" s="36"/>
      <c r="G538" s="54"/>
      <c r="H538" s="34"/>
      <c r="I538" s="34"/>
      <c r="J538" s="34"/>
      <c r="K538" s="35"/>
    </row>
    <row r="539" spans="2:11" ht="14.25" customHeight="1" x14ac:dyDescent="0.3">
      <c r="B539" s="36"/>
      <c r="G539" s="54"/>
      <c r="H539" s="34"/>
      <c r="I539" s="34"/>
      <c r="J539" s="34"/>
      <c r="K539" s="35"/>
    </row>
    <row r="540" spans="2:11" ht="14.25" customHeight="1" x14ac:dyDescent="0.3">
      <c r="B540" s="36"/>
      <c r="G540" s="54"/>
      <c r="H540" s="34"/>
      <c r="I540" s="34"/>
      <c r="J540" s="34"/>
      <c r="K540" s="35"/>
    </row>
    <row r="541" spans="2:11" ht="14.25" customHeight="1" x14ac:dyDescent="0.3">
      <c r="B541" s="36"/>
      <c r="G541" s="54"/>
      <c r="H541" s="34"/>
      <c r="I541" s="34"/>
      <c r="J541" s="34"/>
      <c r="K541" s="35"/>
    </row>
    <row r="542" spans="2:11" ht="14.25" customHeight="1" x14ac:dyDescent="0.3">
      <c r="B542" s="36"/>
      <c r="G542" s="54"/>
      <c r="H542" s="34"/>
      <c r="I542" s="34"/>
      <c r="J542" s="34"/>
      <c r="K542" s="35"/>
    </row>
    <row r="543" spans="2:11" ht="14.25" customHeight="1" x14ac:dyDescent="0.3">
      <c r="B543" s="36"/>
      <c r="G543" s="54"/>
      <c r="H543" s="34"/>
      <c r="I543" s="34"/>
      <c r="J543" s="34"/>
      <c r="K543" s="35"/>
    </row>
    <row r="544" spans="2:11" ht="14.25" customHeight="1" x14ac:dyDescent="0.3">
      <c r="B544" s="36"/>
      <c r="G544" s="54"/>
      <c r="H544" s="34"/>
      <c r="I544" s="34"/>
      <c r="J544" s="34"/>
      <c r="K544" s="35"/>
    </row>
    <row r="545" spans="2:11" ht="14.25" customHeight="1" x14ac:dyDescent="0.3">
      <c r="B545" s="36"/>
      <c r="G545" s="54"/>
      <c r="H545" s="34"/>
      <c r="I545" s="34"/>
      <c r="J545" s="34"/>
      <c r="K545" s="35"/>
    </row>
    <row r="546" spans="2:11" ht="14.25" customHeight="1" x14ac:dyDescent="0.3">
      <c r="B546" s="36"/>
      <c r="G546" s="54"/>
      <c r="H546" s="34"/>
      <c r="I546" s="34"/>
      <c r="J546" s="34"/>
      <c r="K546" s="35"/>
    </row>
    <row r="547" spans="2:11" ht="14.25" customHeight="1" x14ac:dyDescent="0.3">
      <c r="B547" s="36"/>
      <c r="G547" s="54"/>
      <c r="H547" s="34"/>
      <c r="I547" s="34"/>
      <c r="J547" s="34"/>
      <c r="K547" s="35"/>
    </row>
    <row r="548" spans="2:11" ht="14.25" customHeight="1" x14ac:dyDescent="0.3">
      <c r="B548" s="36"/>
      <c r="G548" s="54"/>
      <c r="H548" s="34"/>
      <c r="I548" s="34"/>
      <c r="J548" s="34"/>
      <c r="K548" s="35"/>
    </row>
    <row r="549" spans="2:11" ht="14.25" customHeight="1" x14ac:dyDescent="0.3">
      <c r="B549" s="36"/>
      <c r="G549" s="54"/>
      <c r="H549" s="34"/>
      <c r="I549" s="34"/>
      <c r="J549" s="34"/>
      <c r="K549" s="35"/>
    </row>
    <row r="550" spans="2:11" ht="14.25" customHeight="1" x14ac:dyDescent="0.3">
      <c r="B550" s="36"/>
      <c r="G550" s="54"/>
      <c r="H550" s="34"/>
      <c r="I550" s="34"/>
      <c r="J550" s="34"/>
      <c r="K550" s="35"/>
    </row>
    <row r="551" spans="2:11" ht="14.25" customHeight="1" x14ac:dyDescent="0.3">
      <c r="B551" s="36"/>
      <c r="G551" s="54"/>
      <c r="H551" s="34"/>
      <c r="I551" s="34"/>
      <c r="J551" s="34"/>
      <c r="K551" s="35"/>
    </row>
    <row r="552" spans="2:11" ht="14.25" customHeight="1" x14ac:dyDescent="0.3">
      <c r="B552" s="36"/>
      <c r="G552" s="54"/>
      <c r="H552" s="34"/>
      <c r="I552" s="34"/>
      <c r="J552" s="34"/>
      <c r="K552" s="35"/>
    </row>
    <row r="553" spans="2:11" ht="14.25" customHeight="1" x14ac:dyDescent="0.3">
      <c r="B553" s="36"/>
      <c r="G553" s="54"/>
      <c r="H553" s="34"/>
      <c r="I553" s="34"/>
      <c r="J553" s="34"/>
      <c r="K553" s="35"/>
    </row>
    <row r="554" spans="2:11" ht="14.25" customHeight="1" x14ac:dyDescent="0.3">
      <c r="B554" s="36"/>
      <c r="G554" s="54"/>
      <c r="H554" s="34"/>
      <c r="I554" s="34"/>
      <c r="J554" s="34"/>
      <c r="K554" s="35"/>
    </row>
    <row r="555" spans="2:11" ht="14.25" customHeight="1" x14ac:dyDescent="0.3">
      <c r="B555" s="36"/>
      <c r="G555" s="54"/>
      <c r="H555" s="34"/>
      <c r="I555" s="34"/>
      <c r="J555" s="34"/>
      <c r="K555" s="35"/>
    </row>
    <row r="556" spans="2:11" ht="14.25" customHeight="1" x14ac:dyDescent="0.3">
      <c r="B556" s="36"/>
      <c r="G556" s="54"/>
      <c r="H556" s="34"/>
      <c r="I556" s="34"/>
      <c r="J556" s="34"/>
      <c r="K556" s="35"/>
    </row>
    <row r="557" spans="2:11" ht="14.25" customHeight="1" x14ac:dyDescent="0.3">
      <c r="B557" s="36"/>
      <c r="G557" s="54"/>
      <c r="H557" s="34"/>
      <c r="I557" s="34"/>
      <c r="J557" s="34"/>
      <c r="K557" s="35"/>
    </row>
    <row r="558" spans="2:11" ht="14.25" customHeight="1" x14ac:dyDescent="0.3">
      <c r="B558" s="36"/>
      <c r="G558" s="54"/>
      <c r="H558" s="34"/>
      <c r="I558" s="34"/>
      <c r="J558" s="34"/>
      <c r="K558" s="35"/>
    </row>
    <row r="559" spans="2:11" ht="14.25" customHeight="1" x14ac:dyDescent="0.3">
      <c r="B559" s="36"/>
      <c r="G559" s="54"/>
      <c r="H559" s="34"/>
      <c r="I559" s="34"/>
      <c r="J559" s="34"/>
      <c r="K559" s="35"/>
    </row>
    <row r="560" spans="2:11" ht="14.25" customHeight="1" x14ac:dyDescent="0.3">
      <c r="B560" s="36"/>
      <c r="G560" s="54"/>
      <c r="H560" s="34"/>
      <c r="I560" s="34"/>
      <c r="J560" s="34"/>
      <c r="K560" s="35"/>
    </row>
    <row r="561" spans="2:11" ht="14.25" customHeight="1" x14ac:dyDescent="0.3">
      <c r="B561" s="36"/>
      <c r="G561" s="54"/>
      <c r="H561" s="34"/>
      <c r="I561" s="34"/>
      <c r="J561" s="34"/>
      <c r="K561" s="35"/>
    </row>
    <row r="562" spans="2:11" ht="14.25" customHeight="1" x14ac:dyDescent="0.3">
      <c r="B562" s="36"/>
      <c r="G562" s="54"/>
      <c r="H562" s="34"/>
      <c r="I562" s="34"/>
      <c r="J562" s="34"/>
      <c r="K562" s="35"/>
    </row>
    <row r="563" spans="2:11" ht="14.25" customHeight="1" x14ac:dyDescent="0.3">
      <c r="B563" s="36"/>
      <c r="G563" s="54"/>
      <c r="H563" s="34"/>
      <c r="I563" s="34"/>
      <c r="J563" s="34"/>
      <c r="K563" s="35"/>
    </row>
    <row r="564" spans="2:11" ht="14.25" customHeight="1" x14ac:dyDescent="0.3">
      <c r="B564" s="36"/>
      <c r="G564" s="54"/>
      <c r="H564" s="34"/>
      <c r="I564" s="34"/>
      <c r="J564" s="34"/>
      <c r="K564" s="35"/>
    </row>
    <row r="565" spans="2:11" ht="14.25" customHeight="1" x14ac:dyDescent="0.3">
      <c r="B565" s="36"/>
      <c r="G565" s="54"/>
      <c r="H565" s="34"/>
      <c r="I565" s="34"/>
      <c r="J565" s="34"/>
      <c r="K565" s="35"/>
    </row>
    <row r="566" spans="2:11" ht="14.25" customHeight="1" x14ac:dyDescent="0.3">
      <c r="B566" s="36"/>
      <c r="G566" s="54"/>
      <c r="H566" s="34"/>
      <c r="I566" s="34"/>
      <c r="J566" s="34"/>
      <c r="K566" s="35"/>
    </row>
    <row r="567" spans="2:11" ht="14.25" customHeight="1" x14ac:dyDescent="0.3">
      <c r="B567" s="36"/>
      <c r="G567" s="54"/>
      <c r="H567" s="34"/>
      <c r="I567" s="34"/>
      <c r="J567" s="34"/>
      <c r="K567" s="35"/>
    </row>
    <row r="568" spans="2:11" ht="14.25" customHeight="1" x14ac:dyDescent="0.3">
      <c r="B568" s="36"/>
      <c r="G568" s="54"/>
      <c r="H568" s="34"/>
      <c r="I568" s="34"/>
      <c r="J568" s="34"/>
      <c r="K568" s="35"/>
    </row>
    <row r="569" spans="2:11" ht="14.25" customHeight="1" x14ac:dyDescent="0.3">
      <c r="B569" s="36"/>
      <c r="G569" s="54"/>
      <c r="H569" s="34"/>
      <c r="I569" s="34"/>
      <c r="J569" s="34"/>
      <c r="K569" s="35"/>
    </row>
    <row r="570" spans="2:11" ht="14.25" customHeight="1" x14ac:dyDescent="0.3">
      <c r="B570" s="36"/>
      <c r="G570" s="54"/>
      <c r="H570" s="34"/>
      <c r="I570" s="34"/>
      <c r="J570" s="34"/>
      <c r="K570" s="35"/>
    </row>
    <row r="571" spans="2:11" ht="14.25" customHeight="1" x14ac:dyDescent="0.3">
      <c r="B571" s="36"/>
      <c r="G571" s="54"/>
      <c r="H571" s="34"/>
      <c r="I571" s="34"/>
      <c r="J571" s="34"/>
      <c r="K571" s="35"/>
    </row>
    <row r="572" spans="2:11" ht="14.25" customHeight="1" x14ac:dyDescent="0.3">
      <c r="B572" s="36"/>
      <c r="G572" s="54"/>
      <c r="H572" s="34"/>
      <c r="I572" s="34"/>
      <c r="J572" s="34"/>
      <c r="K572" s="35"/>
    </row>
    <row r="573" spans="2:11" ht="14.25" customHeight="1" x14ac:dyDescent="0.3">
      <c r="B573" s="36"/>
      <c r="G573" s="54"/>
      <c r="H573" s="34"/>
      <c r="I573" s="34"/>
      <c r="J573" s="34"/>
      <c r="K573" s="35"/>
    </row>
    <row r="574" spans="2:11" ht="14.25" customHeight="1" x14ac:dyDescent="0.3">
      <c r="B574" s="36"/>
      <c r="G574" s="54"/>
      <c r="H574" s="34"/>
      <c r="I574" s="34"/>
      <c r="J574" s="34"/>
      <c r="K574" s="35"/>
    </row>
    <row r="575" spans="2:11" ht="14.25" customHeight="1" x14ac:dyDescent="0.3">
      <c r="B575" s="36"/>
      <c r="G575" s="54"/>
      <c r="H575" s="34"/>
      <c r="I575" s="34"/>
      <c r="J575" s="34"/>
      <c r="K575" s="35"/>
    </row>
    <row r="576" spans="2:11" ht="14.25" customHeight="1" x14ac:dyDescent="0.3">
      <c r="B576" s="36"/>
      <c r="G576" s="54"/>
      <c r="H576" s="34"/>
      <c r="I576" s="34"/>
      <c r="J576" s="34"/>
      <c r="K576" s="35"/>
    </row>
    <row r="577" spans="2:11" ht="14.25" customHeight="1" x14ac:dyDescent="0.3">
      <c r="B577" s="36"/>
      <c r="G577" s="54"/>
      <c r="H577" s="34"/>
      <c r="I577" s="34"/>
      <c r="J577" s="34"/>
      <c r="K577" s="35"/>
    </row>
    <row r="578" spans="2:11" ht="14.25" customHeight="1" x14ac:dyDescent="0.3">
      <c r="B578" s="36"/>
      <c r="G578" s="54"/>
      <c r="H578" s="34"/>
      <c r="I578" s="34"/>
      <c r="J578" s="34"/>
      <c r="K578" s="35"/>
    </row>
    <row r="579" spans="2:11" ht="14.25" customHeight="1" x14ac:dyDescent="0.3">
      <c r="B579" s="36"/>
      <c r="G579" s="54"/>
      <c r="H579" s="34"/>
      <c r="I579" s="34"/>
      <c r="J579" s="34"/>
      <c r="K579" s="35"/>
    </row>
    <row r="580" spans="2:11" ht="14.25" customHeight="1" x14ac:dyDescent="0.3">
      <c r="B580" s="36"/>
      <c r="G580" s="54"/>
      <c r="H580" s="34"/>
      <c r="I580" s="34"/>
      <c r="J580" s="34"/>
      <c r="K580" s="35"/>
    </row>
    <row r="581" spans="2:11" ht="14.25" customHeight="1" x14ac:dyDescent="0.3">
      <c r="B581" s="36"/>
      <c r="G581" s="54"/>
      <c r="H581" s="34"/>
      <c r="I581" s="34"/>
      <c r="J581" s="34"/>
      <c r="K581" s="35"/>
    </row>
    <row r="582" spans="2:11" ht="14.25" customHeight="1" x14ac:dyDescent="0.3">
      <c r="B582" s="36"/>
      <c r="G582" s="54"/>
      <c r="H582" s="34"/>
      <c r="I582" s="34"/>
      <c r="J582" s="34"/>
      <c r="K582" s="35"/>
    </row>
    <row r="583" spans="2:11" ht="14.25" customHeight="1" x14ac:dyDescent="0.3">
      <c r="B583" s="36"/>
      <c r="G583" s="54"/>
      <c r="H583" s="34"/>
      <c r="I583" s="34"/>
      <c r="J583" s="34"/>
      <c r="K583" s="35"/>
    </row>
    <row r="584" spans="2:11" ht="14.25" customHeight="1" x14ac:dyDescent="0.3">
      <c r="B584" s="36"/>
      <c r="G584" s="54"/>
      <c r="H584" s="34"/>
      <c r="I584" s="34"/>
      <c r="J584" s="34"/>
      <c r="K584" s="35"/>
    </row>
    <row r="585" spans="2:11" ht="14.25" customHeight="1" x14ac:dyDescent="0.3">
      <c r="B585" s="36"/>
      <c r="G585" s="54"/>
      <c r="H585" s="34"/>
      <c r="I585" s="34"/>
      <c r="J585" s="34"/>
      <c r="K585" s="35"/>
    </row>
    <row r="586" spans="2:11" ht="14.25" customHeight="1" x14ac:dyDescent="0.3">
      <c r="B586" s="36"/>
      <c r="G586" s="54"/>
      <c r="H586" s="34"/>
      <c r="I586" s="34"/>
      <c r="J586" s="34"/>
      <c r="K586" s="35"/>
    </row>
    <row r="587" spans="2:11" ht="14.25" customHeight="1" x14ac:dyDescent="0.3">
      <c r="B587" s="36"/>
      <c r="G587" s="54"/>
      <c r="H587" s="34"/>
      <c r="I587" s="34"/>
      <c r="J587" s="34"/>
      <c r="K587" s="35"/>
    </row>
    <row r="588" spans="2:11" ht="14.25" customHeight="1" x14ac:dyDescent="0.3">
      <c r="B588" s="36"/>
      <c r="G588" s="54"/>
      <c r="H588" s="34"/>
      <c r="I588" s="34"/>
      <c r="J588" s="34"/>
      <c r="K588" s="35"/>
    </row>
    <row r="589" spans="2:11" ht="14.25" customHeight="1" x14ac:dyDescent="0.3">
      <c r="B589" s="36"/>
      <c r="G589" s="54"/>
      <c r="H589" s="34"/>
      <c r="I589" s="34"/>
      <c r="J589" s="34"/>
      <c r="K589" s="35"/>
    </row>
    <row r="590" spans="2:11" ht="14.25" customHeight="1" x14ac:dyDescent="0.3">
      <c r="B590" s="36"/>
      <c r="G590" s="54"/>
      <c r="H590" s="34"/>
      <c r="I590" s="34"/>
      <c r="J590" s="34"/>
      <c r="K590" s="35"/>
    </row>
    <row r="591" spans="2:11" ht="14.25" customHeight="1" x14ac:dyDescent="0.3">
      <c r="B591" s="36"/>
      <c r="G591" s="54"/>
      <c r="H591" s="34"/>
      <c r="I591" s="34"/>
      <c r="J591" s="34"/>
      <c r="K591" s="35"/>
    </row>
    <row r="592" spans="2:11" ht="14.25" customHeight="1" x14ac:dyDescent="0.3">
      <c r="B592" s="36"/>
      <c r="G592" s="54"/>
      <c r="H592" s="34"/>
      <c r="I592" s="34"/>
      <c r="J592" s="34"/>
      <c r="K592" s="35"/>
    </row>
    <row r="593" spans="2:11" ht="14.25" customHeight="1" x14ac:dyDescent="0.3">
      <c r="B593" s="36"/>
      <c r="G593" s="54"/>
      <c r="H593" s="34"/>
      <c r="I593" s="34"/>
      <c r="J593" s="34"/>
      <c r="K593" s="35"/>
    </row>
    <row r="594" spans="2:11" ht="14.25" customHeight="1" x14ac:dyDescent="0.3">
      <c r="B594" s="36"/>
      <c r="G594" s="54"/>
      <c r="H594" s="34"/>
      <c r="I594" s="34"/>
      <c r="J594" s="34"/>
      <c r="K594" s="35"/>
    </row>
    <row r="595" spans="2:11" ht="14.25" customHeight="1" x14ac:dyDescent="0.3">
      <c r="B595" s="36"/>
      <c r="G595" s="54"/>
      <c r="H595" s="34"/>
      <c r="I595" s="34"/>
      <c r="J595" s="34"/>
      <c r="K595" s="35"/>
    </row>
    <row r="596" spans="2:11" ht="14.25" customHeight="1" x14ac:dyDescent="0.3">
      <c r="B596" s="36"/>
      <c r="G596" s="54"/>
      <c r="H596" s="34"/>
      <c r="I596" s="34"/>
      <c r="J596" s="34"/>
      <c r="K596" s="35"/>
    </row>
    <row r="597" spans="2:11" ht="14.25" customHeight="1" x14ac:dyDescent="0.3">
      <c r="B597" s="36"/>
      <c r="G597" s="54"/>
      <c r="H597" s="34"/>
      <c r="I597" s="34"/>
      <c r="J597" s="34"/>
      <c r="K597" s="35"/>
    </row>
    <row r="598" spans="2:11" ht="14.25" customHeight="1" x14ac:dyDescent="0.3">
      <c r="B598" s="36"/>
      <c r="G598" s="54"/>
      <c r="H598" s="34"/>
      <c r="I598" s="34"/>
      <c r="J598" s="34"/>
      <c r="K598" s="35"/>
    </row>
    <row r="599" spans="2:11" ht="14.25" customHeight="1" x14ac:dyDescent="0.3">
      <c r="B599" s="36"/>
      <c r="G599" s="54"/>
      <c r="H599" s="34"/>
      <c r="I599" s="34"/>
      <c r="J599" s="34"/>
      <c r="K599" s="35"/>
    </row>
    <row r="600" spans="2:11" ht="14.25" customHeight="1" x14ac:dyDescent="0.3">
      <c r="B600" s="36"/>
      <c r="G600" s="54"/>
      <c r="H600" s="34"/>
      <c r="I600" s="34"/>
      <c r="J600" s="34"/>
      <c r="K600" s="35"/>
    </row>
    <row r="601" spans="2:11" ht="14.25" customHeight="1" x14ac:dyDescent="0.3">
      <c r="B601" s="36"/>
      <c r="G601" s="54"/>
      <c r="H601" s="34"/>
      <c r="I601" s="34"/>
      <c r="J601" s="34"/>
      <c r="K601" s="35"/>
    </row>
    <row r="602" spans="2:11" ht="14.25" customHeight="1" x14ac:dyDescent="0.3">
      <c r="B602" s="36"/>
      <c r="G602" s="54"/>
      <c r="H602" s="34"/>
      <c r="I602" s="34"/>
      <c r="J602" s="34"/>
      <c r="K602" s="35"/>
    </row>
    <row r="603" spans="2:11" ht="14.25" customHeight="1" x14ac:dyDescent="0.3">
      <c r="B603" s="36"/>
      <c r="G603" s="54"/>
      <c r="H603" s="34"/>
      <c r="I603" s="34"/>
      <c r="J603" s="34"/>
      <c r="K603" s="35"/>
    </row>
    <row r="604" spans="2:11" ht="14.25" customHeight="1" x14ac:dyDescent="0.3">
      <c r="B604" s="36"/>
      <c r="G604" s="54"/>
      <c r="H604" s="34"/>
      <c r="I604" s="34"/>
      <c r="J604" s="34"/>
      <c r="K604" s="35"/>
    </row>
    <row r="605" spans="2:11" ht="14.25" customHeight="1" x14ac:dyDescent="0.3">
      <c r="B605" s="36"/>
      <c r="G605" s="54"/>
      <c r="H605" s="34"/>
      <c r="I605" s="34"/>
      <c r="J605" s="34"/>
      <c r="K605" s="35"/>
    </row>
    <row r="606" spans="2:11" ht="14.25" customHeight="1" x14ac:dyDescent="0.3">
      <c r="B606" s="36"/>
      <c r="G606" s="54"/>
      <c r="H606" s="34"/>
      <c r="I606" s="34"/>
      <c r="J606" s="34"/>
      <c r="K606" s="35"/>
    </row>
    <row r="607" spans="2:11" ht="14.25" customHeight="1" x14ac:dyDescent="0.3">
      <c r="B607" s="36"/>
      <c r="G607" s="54"/>
      <c r="H607" s="34"/>
      <c r="I607" s="34"/>
      <c r="J607" s="34"/>
      <c r="K607" s="35"/>
    </row>
    <row r="608" spans="2:11" ht="14.25" customHeight="1" x14ac:dyDescent="0.3">
      <c r="B608" s="36"/>
      <c r="G608" s="54"/>
      <c r="H608" s="34"/>
      <c r="I608" s="34"/>
      <c r="J608" s="34"/>
      <c r="K608" s="35"/>
    </row>
    <row r="609" spans="2:11" ht="14.25" customHeight="1" x14ac:dyDescent="0.3">
      <c r="B609" s="36"/>
      <c r="G609" s="54"/>
      <c r="H609" s="34"/>
      <c r="I609" s="34"/>
      <c r="J609" s="34"/>
      <c r="K609" s="35"/>
    </row>
    <row r="610" spans="2:11" ht="14.25" customHeight="1" x14ac:dyDescent="0.3">
      <c r="B610" s="36"/>
      <c r="G610" s="54"/>
      <c r="H610" s="34"/>
      <c r="I610" s="34"/>
      <c r="J610" s="34"/>
      <c r="K610" s="35"/>
    </row>
    <row r="611" spans="2:11" ht="14.25" customHeight="1" x14ac:dyDescent="0.3">
      <c r="B611" s="36"/>
      <c r="G611" s="54"/>
      <c r="H611" s="34"/>
      <c r="I611" s="34"/>
      <c r="J611" s="34"/>
      <c r="K611" s="35"/>
    </row>
    <row r="612" spans="2:11" ht="14.25" customHeight="1" x14ac:dyDescent="0.3">
      <c r="B612" s="36"/>
      <c r="G612" s="54"/>
      <c r="H612" s="34"/>
      <c r="I612" s="34"/>
      <c r="J612" s="34"/>
      <c r="K612" s="35"/>
    </row>
    <row r="613" spans="2:11" ht="14.25" customHeight="1" x14ac:dyDescent="0.3">
      <c r="B613" s="36"/>
      <c r="G613" s="54"/>
      <c r="H613" s="34"/>
      <c r="I613" s="34"/>
      <c r="J613" s="34"/>
      <c r="K613" s="35"/>
    </row>
    <row r="614" spans="2:11" ht="14.25" customHeight="1" x14ac:dyDescent="0.3">
      <c r="B614" s="36"/>
      <c r="G614" s="54"/>
      <c r="H614" s="34"/>
      <c r="I614" s="34"/>
      <c r="J614" s="34"/>
      <c r="K614" s="35"/>
    </row>
    <row r="615" spans="2:11" ht="14.25" customHeight="1" x14ac:dyDescent="0.3">
      <c r="B615" s="36"/>
      <c r="G615" s="54"/>
      <c r="H615" s="34"/>
      <c r="I615" s="34"/>
      <c r="J615" s="34"/>
      <c r="K615" s="35"/>
    </row>
    <row r="616" spans="2:11" ht="14.25" customHeight="1" x14ac:dyDescent="0.3">
      <c r="B616" s="36"/>
      <c r="G616" s="54"/>
      <c r="H616" s="34"/>
      <c r="I616" s="34"/>
      <c r="J616" s="34"/>
      <c r="K616" s="35"/>
    </row>
    <row r="617" spans="2:11" ht="14.25" customHeight="1" x14ac:dyDescent="0.3">
      <c r="B617" s="36"/>
      <c r="G617" s="54"/>
      <c r="H617" s="34"/>
      <c r="I617" s="34"/>
      <c r="J617" s="34"/>
      <c r="K617" s="35"/>
    </row>
    <row r="618" spans="2:11" ht="14.25" customHeight="1" x14ac:dyDescent="0.3">
      <c r="B618" s="36"/>
      <c r="G618" s="54"/>
      <c r="H618" s="34"/>
      <c r="I618" s="34"/>
      <c r="J618" s="34"/>
      <c r="K618" s="35"/>
    </row>
    <row r="619" spans="2:11" ht="14.25" customHeight="1" x14ac:dyDescent="0.3">
      <c r="B619" s="36"/>
      <c r="G619" s="54"/>
      <c r="H619" s="34"/>
      <c r="I619" s="34"/>
      <c r="J619" s="34"/>
      <c r="K619" s="35"/>
    </row>
    <row r="620" spans="2:11" ht="14.25" customHeight="1" x14ac:dyDescent="0.3">
      <c r="B620" s="36"/>
      <c r="G620" s="54"/>
      <c r="H620" s="34"/>
      <c r="I620" s="34"/>
      <c r="J620" s="34"/>
      <c r="K620" s="35"/>
    </row>
    <row r="621" spans="2:11" ht="14.25" customHeight="1" x14ac:dyDescent="0.3">
      <c r="B621" s="36"/>
      <c r="G621" s="54"/>
      <c r="H621" s="34"/>
      <c r="I621" s="34"/>
      <c r="J621" s="34"/>
      <c r="K621" s="35"/>
    </row>
    <row r="622" spans="2:11" ht="14.25" customHeight="1" x14ac:dyDescent="0.3">
      <c r="B622" s="36"/>
      <c r="G622" s="54"/>
      <c r="H622" s="34"/>
      <c r="I622" s="34"/>
      <c r="J622" s="34"/>
      <c r="K622" s="35"/>
    </row>
    <row r="623" spans="2:11" ht="14.25" customHeight="1" x14ac:dyDescent="0.3">
      <c r="B623" s="36"/>
      <c r="G623" s="54"/>
      <c r="H623" s="34"/>
      <c r="I623" s="34"/>
      <c r="J623" s="34"/>
      <c r="K623" s="35"/>
    </row>
    <row r="624" spans="2:11" ht="14.25" customHeight="1" x14ac:dyDescent="0.3">
      <c r="B624" s="36"/>
      <c r="G624" s="54"/>
      <c r="H624" s="34"/>
      <c r="I624" s="34"/>
      <c r="J624" s="34"/>
      <c r="K624" s="35"/>
    </row>
    <row r="625" spans="2:11" ht="14.25" customHeight="1" x14ac:dyDescent="0.3">
      <c r="B625" s="36"/>
      <c r="G625" s="54"/>
      <c r="H625" s="34"/>
      <c r="I625" s="34"/>
      <c r="J625" s="34"/>
      <c r="K625" s="35"/>
    </row>
    <row r="626" spans="2:11" ht="14.25" customHeight="1" x14ac:dyDescent="0.3">
      <c r="B626" s="36"/>
      <c r="G626" s="54"/>
      <c r="H626" s="34"/>
      <c r="I626" s="34"/>
      <c r="J626" s="34"/>
      <c r="K626" s="35"/>
    </row>
    <row r="627" spans="2:11" ht="14.25" customHeight="1" x14ac:dyDescent="0.3">
      <c r="B627" s="36"/>
      <c r="G627" s="54"/>
      <c r="H627" s="34"/>
      <c r="I627" s="34"/>
      <c r="J627" s="34"/>
      <c r="K627" s="35"/>
    </row>
    <row r="628" spans="2:11" ht="14.25" customHeight="1" x14ac:dyDescent="0.3">
      <c r="B628" s="36"/>
      <c r="G628" s="54"/>
      <c r="H628" s="34"/>
      <c r="I628" s="34"/>
      <c r="J628" s="34"/>
      <c r="K628" s="35"/>
    </row>
    <row r="629" spans="2:11" ht="14.25" customHeight="1" x14ac:dyDescent="0.3">
      <c r="B629" s="36"/>
      <c r="G629" s="54"/>
      <c r="H629" s="34"/>
      <c r="I629" s="34"/>
      <c r="J629" s="34"/>
      <c r="K629" s="35"/>
    </row>
    <row r="630" spans="2:11" ht="14.25" customHeight="1" x14ac:dyDescent="0.3">
      <c r="B630" s="36"/>
      <c r="G630" s="54"/>
      <c r="H630" s="34"/>
      <c r="I630" s="34"/>
      <c r="J630" s="34"/>
      <c r="K630" s="35"/>
    </row>
    <row r="631" spans="2:11" ht="14.25" customHeight="1" x14ac:dyDescent="0.3">
      <c r="B631" s="36"/>
      <c r="G631" s="54"/>
      <c r="H631" s="34"/>
      <c r="I631" s="34"/>
      <c r="J631" s="34"/>
      <c r="K631" s="35"/>
    </row>
    <row r="632" spans="2:11" ht="14.25" customHeight="1" x14ac:dyDescent="0.3">
      <c r="B632" s="36"/>
      <c r="G632" s="54"/>
      <c r="H632" s="34"/>
      <c r="I632" s="34"/>
      <c r="J632" s="34"/>
      <c r="K632" s="35"/>
    </row>
    <row r="633" spans="2:11" ht="14.25" customHeight="1" x14ac:dyDescent="0.3">
      <c r="B633" s="36"/>
      <c r="G633" s="54"/>
      <c r="H633" s="34"/>
      <c r="I633" s="34"/>
      <c r="J633" s="34"/>
      <c r="K633" s="35"/>
    </row>
    <row r="634" spans="2:11" ht="14.25" customHeight="1" x14ac:dyDescent="0.3">
      <c r="B634" s="36"/>
      <c r="G634" s="54"/>
      <c r="H634" s="34"/>
      <c r="I634" s="34"/>
      <c r="J634" s="34"/>
      <c r="K634" s="35"/>
    </row>
    <row r="635" spans="2:11" ht="14.25" customHeight="1" x14ac:dyDescent="0.3">
      <c r="B635" s="36"/>
      <c r="G635" s="54"/>
      <c r="H635" s="34"/>
      <c r="I635" s="34"/>
      <c r="J635" s="34"/>
      <c r="K635" s="35"/>
    </row>
    <row r="636" spans="2:11" ht="14.25" customHeight="1" x14ac:dyDescent="0.3">
      <c r="B636" s="36"/>
      <c r="G636" s="54"/>
      <c r="H636" s="34"/>
      <c r="I636" s="34"/>
      <c r="J636" s="34"/>
      <c r="K636" s="35"/>
    </row>
    <row r="637" spans="2:11" ht="14.25" customHeight="1" x14ac:dyDescent="0.3">
      <c r="B637" s="36"/>
      <c r="G637" s="54"/>
      <c r="H637" s="34"/>
      <c r="I637" s="34"/>
      <c r="J637" s="34"/>
      <c r="K637" s="35"/>
    </row>
    <row r="638" spans="2:11" ht="14.25" customHeight="1" x14ac:dyDescent="0.3">
      <c r="B638" s="36"/>
      <c r="G638" s="54"/>
      <c r="H638" s="34"/>
      <c r="I638" s="34"/>
      <c r="J638" s="34"/>
      <c r="K638" s="35"/>
    </row>
    <row r="639" spans="2:11" ht="14.25" customHeight="1" x14ac:dyDescent="0.3">
      <c r="B639" s="36"/>
      <c r="G639" s="54"/>
      <c r="H639" s="34"/>
      <c r="I639" s="34"/>
      <c r="J639" s="34"/>
      <c r="K639" s="35"/>
    </row>
    <row r="640" spans="2:11" ht="14.25" customHeight="1" x14ac:dyDescent="0.3">
      <c r="B640" s="36"/>
      <c r="G640" s="54"/>
      <c r="H640" s="34"/>
      <c r="I640" s="34"/>
      <c r="J640" s="34"/>
      <c r="K640" s="35"/>
    </row>
    <row r="641" spans="2:11" ht="14.25" customHeight="1" x14ac:dyDescent="0.3">
      <c r="B641" s="36"/>
      <c r="G641" s="54"/>
      <c r="H641" s="34"/>
      <c r="I641" s="34"/>
      <c r="J641" s="34"/>
      <c r="K641" s="35"/>
    </row>
    <row r="642" spans="2:11" ht="14.25" customHeight="1" x14ac:dyDescent="0.3">
      <c r="B642" s="36"/>
      <c r="G642" s="54"/>
      <c r="H642" s="34"/>
      <c r="I642" s="34"/>
      <c r="J642" s="34"/>
      <c r="K642" s="35"/>
    </row>
    <row r="643" spans="2:11" ht="14.25" customHeight="1" x14ac:dyDescent="0.3">
      <c r="B643" s="36"/>
      <c r="G643" s="54"/>
      <c r="H643" s="34"/>
      <c r="I643" s="34"/>
      <c r="J643" s="34"/>
      <c r="K643" s="35"/>
    </row>
    <row r="644" spans="2:11" ht="14.25" customHeight="1" x14ac:dyDescent="0.3">
      <c r="B644" s="36"/>
      <c r="G644" s="54"/>
      <c r="H644" s="34"/>
      <c r="I644" s="34"/>
      <c r="J644" s="34"/>
      <c r="K644" s="35"/>
    </row>
    <row r="645" spans="2:11" ht="14.25" customHeight="1" x14ac:dyDescent="0.3">
      <c r="B645" s="36"/>
      <c r="G645" s="54"/>
      <c r="H645" s="34"/>
      <c r="I645" s="34"/>
      <c r="J645" s="34"/>
      <c r="K645" s="35"/>
    </row>
    <row r="646" spans="2:11" ht="14.25" customHeight="1" x14ac:dyDescent="0.3">
      <c r="B646" s="36"/>
      <c r="G646" s="54"/>
      <c r="H646" s="34"/>
      <c r="I646" s="34"/>
      <c r="J646" s="34"/>
      <c r="K646" s="35"/>
    </row>
    <row r="647" spans="2:11" ht="14.25" customHeight="1" x14ac:dyDescent="0.3">
      <c r="B647" s="36"/>
      <c r="G647" s="54"/>
      <c r="H647" s="34"/>
      <c r="I647" s="34"/>
      <c r="J647" s="34"/>
      <c r="K647" s="35"/>
    </row>
    <row r="648" spans="2:11" ht="14.25" customHeight="1" x14ac:dyDescent="0.3">
      <c r="B648" s="36"/>
      <c r="G648" s="54"/>
      <c r="H648" s="34"/>
      <c r="I648" s="34"/>
      <c r="J648" s="34"/>
      <c r="K648" s="35"/>
    </row>
    <row r="649" spans="2:11" ht="14.25" customHeight="1" x14ac:dyDescent="0.3">
      <c r="B649" s="36"/>
      <c r="G649" s="54"/>
      <c r="H649" s="34"/>
      <c r="I649" s="34"/>
      <c r="J649" s="34"/>
      <c r="K649" s="35"/>
    </row>
    <row r="650" spans="2:11" ht="14.25" customHeight="1" x14ac:dyDescent="0.3">
      <c r="B650" s="36"/>
      <c r="G650" s="54"/>
      <c r="H650" s="34"/>
      <c r="I650" s="34"/>
      <c r="J650" s="34"/>
      <c r="K650" s="35"/>
    </row>
    <row r="651" spans="2:11" ht="14.25" customHeight="1" x14ac:dyDescent="0.3">
      <c r="B651" s="36"/>
      <c r="G651" s="54"/>
      <c r="H651" s="34"/>
      <c r="I651" s="34"/>
      <c r="J651" s="34"/>
      <c r="K651" s="35"/>
    </row>
    <row r="652" spans="2:11" ht="14.25" customHeight="1" x14ac:dyDescent="0.3">
      <c r="B652" s="36"/>
      <c r="G652" s="54"/>
      <c r="H652" s="34"/>
      <c r="I652" s="34"/>
      <c r="J652" s="34"/>
      <c r="K652" s="35"/>
    </row>
    <row r="653" spans="2:11" ht="14.25" customHeight="1" x14ac:dyDescent="0.3">
      <c r="B653" s="36"/>
      <c r="G653" s="54"/>
      <c r="H653" s="34"/>
      <c r="I653" s="34"/>
      <c r="J653" s="34"/>
      <c r="K653" s="35"/>
    </row>
    <row r="654" spans="2:11" ht="14.25" customHeight="1" x14ac:dyDescent="0.3">
      <c r="B654" s="36"/>
      <c r="G654" s="54"/>
      <c r="H654" s="34"/>
      <c r="I654" s="34"/>
      <c r="J654" s="34"/>
      <c r="K654" s="35"/>
    </row>
    <row r="655" spans="2:11" ht="14.25" customHeight="1" x14ac:dyDescent="0.3">
      <c r="B655" s="36"/>
      <c r="G655" s="54"/>
      <c r="H655" s="34"/>
      <c r="I655" s="34"/>
      <c r="J655" s="34"/>
      <c r="K655" s="35"/>
    </row>
    <row r="656" spans="2:11" ht="14.25" customHeight="1" x14ac:dyDescent="0.3">
      <c r="B656" s="36"/>
      <c r="G656" s="54"/>
      <c r="H656" s="34"/>
      <c r="I656" s="34"/>
      <c r="J656" s="34"/>
      <c r="K656" s="35"/>
    </row>
    <row r="657" spans="2:11" ht="14.25" customHeight="1" x14ac:dyDescent="0.3">
      <c r="B657" s="36"/>
      <c r="G657" s="54"/>
      <c r="H657" s="34"/>
      <c r="I657" s="34"/>
      <c r="J657" s="34"/>
      <c r="K657" s="35"/>
    </row>
    <row r="658" spans="2:11" ht="14.25" customHeight="1" x14ac:dyDescent="0.3">
      <c r="B658" s="36"/>
      <c r="G658" s="54"/>
      <c r="H658" s="34"/>
      <c r="I658" s="34"/>
      <c r="J658" s="34"/>
      <c r="K658" s="35"/>
    </row>
    <row r="659" spans="2:11" ht="14.25" customHeight="1" x14ac:dyDescent="0.3">
      <c r="B659" s="36"/>
      <c r="G659" s="54"/>
      <c r="H659" s="34"/>
      <c r="I659" s="34"/>
      <c r="J659" s="34"/>
      <c r="K659" s="35"/>
    </row>
    <row r="660" spans="2:11" ht="14.25" customHeight="1" x14ac:dyDescent="0.3">
      <c r="B660" s="36"/>
      <c r="G660" s="54"/>
      <c r="H660" s="34"/>
      <c r="I660" s="34"/>
      <c r="J660" s="34"/>
      <c r="K660" s="35"/>
    </row>
    <row r="661" spans="2:11" ht="14.25" customHeight="1" x14ac:dyDescent="0.3">
      <c r="B661" s="36"/>
      <c r="G661" s="54"/>
      <c r="H661" s="34"/>
      <c r="I661" s="34"/>
      <c r="J661" s="34"/>
      <c r="K661" s="35"/>
    </row>
    <row r="662" spans="2:11" ht="14.25" customHeight="1" x14ac:dyDescent="0.3">
      <c r="B662" s="36"/>
      <c r="G662" s="54"/>
      <c r="H662" s="34"/>
      <c r="I662" s="34"/>
      <c r="J662" s="34"/>
      <c r="K662" s="35"/>
    </row>
    <row r="663" spans="2:11" ht="14.25" customHeight="1" x14ac:dyDescent="0.3">
      <c r="B663" s="36"/>
      <c r="G663" s="54"/>
      <c r="H663" s="34"/>
      <c r="I663" s="34"/>
      <c r="J663" s="34"/>
      <c r="K663" s="35"/>
    </row>
    <row r="664" spans="2:11" ht="14.25" customHeight="1" x14ac:dyDescent="0.3">
      <c r="B664" s="36"/>
      <c r="G664" s="54"/>
      <c r="H664" s="34"/>
      <c r="I664" s="34"/>
      <c r="J664" s="34"/>
      <c r="K664" s="35"/>
    </row>
    <row r="665" spans="2:11" ht="14.25" customHeight="1" x14ac:dyDescent="0.3">
      <c r="B665" s="36"/>
      <c r="G665" s="54"/>
      <c r="H665" s="34"/>
      <c r="I665" s="34"/>
      <c r="J665" s="34"/>
      <c r="K665" s="35"/>
    </row>
    <row r="666" spans="2:11" ht="14.25" customHeight="1" x14ac:dyDescent="0.3">
      <c r="B666" s="36"/>
      <c r="G666" s="54"/>
      <c r="H666" s="34"/>
      <c r="I666" s="34"/>
      <c r="J666" s="34"/>
      <c r="K666" s="35"/>
    </row>
    <row r="667" spans="2:11" ht="14.25" customHeight="1" x14ac:dyDescent="0.3">
      <c r="B667" s="36"/>
      <c r="G667" s="54"/>
      <c r="H667" s="34"/>
      <c r="I667" s="34"/>
      <c r="J667" s="34"/>
      <c r="K667" s="35"/>
    </row>
    <row r="668" spans="2:11" ht="14.25" customHeight="1" x14ac:dyDescent="0.3">
      <c r="B668" s="36"/>
      <c r="G668" s="54"/>
      <c r="H668" s="34"/>
      <c r="I668" s="34"/>
      <c r="J668" s="34"/>
      <c r="K668" s="35"/>
    </row>
    <row r="669" spans="2:11" ht="14.25" customHeight="1" x14ac:dyDescent="0.3">
      <c r="B669" s="36"/>
      <c r="G669" s="54"/>
      <c r="H669" s="34"/>
      <c r="I669" s="34"/>
      <c r="J669" s="34"/>
      <c r="K669" s="35"/>
    </row>
    <row r="670" spans="2:11" ht="14.25" customHeight="1" x14ac:dyDescent="0.3">
      <c r="B670" s="36"/>
      <c r="G670" s="54"/>
      <c r="H670" s="34"/>
      <c r="I670" s="34"/>
      <c r="J670" s="34"/>
      <c r="K670" s="35"/>
    </row>
    <row r="671" spans="2:11" ht="14.25" customHeight="1" x14ac:dyDescent="0.3">
      <c r="B671" s="36"/>
      <c r="G671" s="54"/>
      <c r="H671" s="34"/>
      <c r="I671" s="34"/>
      <c r="J671" s="34"/>
      <c r="K671" s="35"/>
    </row>
    <row r="672" spans="2:11" ht="14.25" customHeight="1" x14ac:dyDescent="0.3">
      <c r="B672" s="36"/>
      <c r="G672" s="54"/>
      <c r="H672" s="34"/>
      <c r="I672" s="34"/>
      <c r="J672" s="34"/>
      <c r="K672" s="35"/>
    </row>
    <row r="673" spans="2:11" ht="14.25" customHeight="1" x14ac:dyDescent="0.3">
      <c r="B673" s="36"/>
      <c r="G673" s="54"/>
      <c r="H673" s="34"/>
      <c r="I673" s="34"/>
      <c r="J673" s="34"/>
      <c r="K673" s="35"/>
    </row>
    <row r="674" spans="2:11" ht="14.25" customHeight="1" x14ac:dyDescent="0.3">
      <c r="B674" s="36"/>
      <c r="G674" s="54"/>
      <c r="H674" s="34"/>
      <c r="I674" s="34"/>
      <c r="J674" s="34"/>
      <c r="K674" s="35"/>
    </row>
    <row r="675" spans="2:11" ht="14.25" customHeight="1" x14ac:dyDescent="0.3">
      <c r="B675" s="36"/>
      <c r="G675" s="54"/>
      <c r="H675" s="34"/>
      <c r="I675" s="34"/>
      <c r="J675" s="34"/>
      <c r="K675" s="35"/>
    </row>
    <row r="676" spans="2:11" ht="14.25" customHeight="1" x14ac:dyDescent="0.3">
      <c r="B676" s="36"/>
      <c r="G676" s="54"/>
      <c r="H676" s="34"/>
      <c r="I676" s="34"/>
      <c r="J676" s="34"/>
      <c r="K676" s="35"/>
    </row>
    <row r="677" spans="2:11" ht="14.25" customHeight="1" x14ac:dyDescent="0.3">
      <c r="B677" s="36"/>
      <c r="G677" s="54"/>
      <c r="H677" s="34"/>
      <c r="I677" s="34"/>
      <c r="J677" s="34"/>
      <c r="K677" s="35"/>
    </row>
    <row r="678" spans="2:11" ht="14.25" customHeight="1" x14ac:dyDescent="0.3">
      <c r="B678" s="36"/>
      <c r="G678" s="54"/>
      <c r="H678" s="34"/>
      <c r="I678" s="34"/>
      <c r="J678" s="34"/>
      <c r="K678" s="35"/>
    </row>
    <row r="679" spans="2:11" ht="14.25" customHeight="1" x14ac:dyDescent="0.3">
      <c r="B679" s="36"/>
      <c r="G679" s="54"/>
      <c r="H679" s="34"/>
      <c r="I679" s="34"/>
      <c r="J679" s="34"/>
      <c r="K679" s="35"/>
    </row>
    <row r="680" spans="2:11" ht="14.25" customHeight="1" x14ac:dyDescent="0.3">
      <c r="B680" s="36"/>
      <c r="G680" s="54"/>
      <c r="H680" s="34"/>
      <c r="I680" s="34"/>
      <c r="J680" s="34"/>
      <c r="K680" s="35"/>
    </row>
    <row r="681" spans="2:11" ht="14.25" customHeight="1" x14ac:dyDescent="0.3">
      <c r="B681" s="36"/>
      <c r="G681" s="54"/>
      <c r="H681" s="34"/>
      <c r="I681" s="34"/>
      <c r="J681" s="34"/>
      <c r="K681" s="35"/>
    </row>
    <row r="682" spans="2:11" ht="14.25" customHeight="1" x14ac:dyDescent="0.3">
      <c r="B682" s="36"/>
      <c r="G682" s="54"/>
      <c r="H682" s="34"/>
      <c r="I682" s="34"/>
      <c r="J682" s="34"/>
      <c r="K682" s="35"/>
    </row>
    <row r="683" spans="2:11" ht="14.25" customHeight="1" x14ac:dyDescent="0.3">
      <c r="B683" s="36"/>
      <c r="G683" s="54"/>
      <c r="H683" s="34"/>
      <c r="I683" s="34"/>
      <c r="J683" s="34"/>
      <c r="K683" s="35"/>
    </row>
    <row r="684" spans="2:11" ht="14.25" customHeight="1" x14ac:dyDescent="0.3">
      <c r="B684" s="36"/>
      <c r="G684" s="54"/>
      <c r="H684" s="34"/>
      <c r="I684" s="34"/>
      <c r="J684" s="34"/>
      <c r="K684" s="35"/>
    </row>
    <row r="685" spans="2:11" ht="14.25" customHeight="1" x14ac:dyDescent="0.3">
      <c r="B685" s="36"/>
      <c r="G685" s="54"/>
      <c r="H685" s="34"/>
      <c r="I685" s="34"/>
      <c r="J685" s="34"/>
      <c r="K685" s="35"/>
    </row>
    <row r="686" spans="2:11" ht="14.25" customHeight="1" x14ac:dyDescent="0.3">
      <c r="B686" s="36"/>
      <c r="G686" s="54"/>
      <c r="H686" s="34"/>
      <c r="I686" s="34"/>
      <c r="J686" s="34"/>
      <c r="K686" s="35"/>
    </row>
    <row r="687" spans="2:11" ht="14.25" customHeight="1" x14ac:dyDescent="0.3">
      <c r="B687" s="36"/>
      <c r="G687" s="54"/>
      <c r="H687" s="34"/>
      <c r="I687" s="34"/>
      <c r="J687" s="34"/>
      <c r="K687" s="35"/>
    </row>
    <row r="688" spans="2:11" ht="14.25" customHeight="1" x14ac:dyDescent="0.3">
      <c r="B688" s="36"/>
      <c r="G688" s="54"/>
      <c r="H688" s="34"/>
      <c r="I688" s="34"/>
      <c r="J688" s="34"/>
      <c r="K688" s="35"/>
    </row>
    <row r="689" spans="2:11" ht="14.25" customHeight="1" x14ac:dyDescent="0.3">
      <c r="B689" s="36"/>
      <c r="G689" s="54"/>
      <c r="H689" s="34"/>
      <c r="I689" s="34"/>
      <c r="J689" s="34"/>
      <c r="K689" s="35"/>
    </row>
    <row r="690" spans="2:11" ht="14.25" customHeight="1" x14ac:dyDescent="0.3">
      <c r="B690" s="36"/>
      <c r="G690" s="54"/>
      <c r="H690" s="34"/>
      <c r="I690" s="34"/>
      <c r="J690" s="34"/>
      <c r="K690" s="35"/>
    </row>
    <row r="691" spans="2:11" ht="14.25" customHeight="1" x14ac:dyDescent="0.3">
      <c r="B691" s="36"/>
      <c r="G691" s="54"/>
      <c r="H691" s="34"/>
      <c r="I691" s="34"/>
      <c r="J691" s="34"/>
      <c r="K691" s="35"/>
    </row>
    <row r="692" spans="2:11" ht="14.25" customHeight="1" x14ac:dyDescent="0.3">
      <c r="B692" s="36"/>
      <c r="G692" s="54"/>
      <c r="H692" s="34"/>
      <c r="I692" s="34"/>
      <c r="J692" s="34"/>
      <c r="K692" s="35"/>
    </row>
    <row r="693" spans="2:11" ht="14.25" customHeight="1" x14ac:dyDescent="0.3">
      <c r="B693" s="36"/>
      <c r="G693" s="54"/>
      <c r="H693" s="34"/>
      <c r="I693" s="34"/>
      <c r="J693" s="34"/>
      <c r="K693" s="35"/>
    </row>
    <row r="694" spans="2:11" ht="14.25" customHeight="1" x14ac:dyDescent="0.3">
      <c r="B694" s="36"/>
      <c r="G694" s="54"/>
      <c r="H694" s="34"/>
      <c r="I694" s="34"/>
      <c r="J694" s="34"/>
      <c r="K694" s="35"/>
    </row>
    <row r="695" spans="2:11" ht="14.25" customHeight="1" x14ac:dyDescent="0.3">
      <c r="B695" s="36"/>
      <c r="G695" s="54"/>
      <c r="H695" s="34"/>
      <c r="I695" s="34"/>
      <c r="J695" s="34"/>
      <c r="K695" s="35"/>
    </row>
    <row r="696" spans="2:11" ht="14.25" customHeight="1" x14ac:dyDescent="0.3">
      <c r="B696" s="36"/>
      <c r="G696" s="54"/>
      <c r="H696" s="34"/>
      <c r="I696" s="34"/>
      <c r="J696" s="34"/>
      <c r="K696" s="35"/>
    </row>
    <row r="697" spans="2:11" ht="14.25" customHeight="1" x14ac:dyDescent="0.3">
      <c r="B697" s="36"/>
      <c r="G697" s="54"/>
      <c r="H697" s="34"/>
      <c r="I697" s="34"/>
      <c r="J697" s="34"/>
      <c r="K697" s="35"/>
    </row>
    <row r="698" spans="2:11" ht="14.25" customHeight="1" x14ac:dyDescent="0.3">
      <c r="B698" s="36"/>
      <c r="G698" s="54"/>
      <c r="H698" s="34"/>
      <c r="I698" s="34"/>
      <c r="J698" s="34"/>
      <c r="K698" s="35"/>
    </row>
    <row r="699" spans="2:11" ht="14.25" customHeight="1" x14ac:dyDescent="0.3">
      <c r="B699" s="36"/>
      <c r="G699" s="54"/>
      <c r="H699" s="34"/>
      <c r="I699" s="34"/>
      <c r="J699" s="34"/>
      <c r="K699" s="35"/>
    </row>
    <row r="700" spans="2:11" ht="14.25" customHeight="1" x14ac:dyDescent="0.3">
      <c r="B700" s="36"/>
      <c r="G700" s="54"/>
      <c r="H700" s="34"/>
      <c r="I700" s="34"/>
      <c r="J700" s="34"/>
      <c r="K700" s="35"/>
    </row>
    <row r="701" spans="2:11" ht="14.25" customHeight="1" x14ac:dyDescent="0.3">
      <c r="B701" s="36"/>
      <c r="G701" s="54"/>
      <c r="H701" s="34"/>
      <c r="I701" s="34"/>
      <c r="J701" s="34"/>
      <c r="K701" s="35"/>
    </row>
    <row r="702" spans="2:11" ht="14.25" customHeight="1" x14ac:dyDescent="0.3">
      <c r="B702" s="36"/>
      <c r="G702" s="54"/>
      <c r="H702" s="34"/>
      <c r="I702" s="34"/>
      <c r="J702" s="34"/>
      <c r="K702" s="35"/>
    </row>
    <row r="703" spans="2:11" ht="14.25" customHeight="1" x14ac:dyDescent="0.3">
      <c r="B703" s="36"/>
      <c r="G703" s="54"/>
      <c r="H703" s="34"/>
      <c r="I703" s="34"/>
      <c r="J703" s="34"/>
      <c r="K703" s="35"/>
    </row>
    <row r="704" spans="2:11" ht="14.25" customHeight="1" x14ac:dyDescent="0.3">
      <c r="B704" s="36"/>
      <c r="G704" s="54"/>
      <c r="H704" s="34"/>
      <c r="I704" s="34"/>
      <c r="J704" s="34"/>
      <c r="K704" s="35"/>
    </row>
    <row r="705" spans="2:11" ht="14.25" customHeight="1" x14ac:dyDescent="0.3">
      <c r="B705" s="36"/>
      <c r="G705" s="54"/>
      <c r="H705" s="34"/>
      <c r="I705" s="34"/>
      <c r="J705" s="34"/>
      <c r="K705" s="35"/>
    </row>
    <row r="706" spans="2:11" ht="14.25" customHeight="1" x14ac:dyDescent="0.3">
      <c r="B706" s="36"/>
      <c r="G706" s="54"/>
      <c r="H706" s="34"/>
      <c r="I706" s="34"/>
      <c r="J706" s="34"/>
      <c r="K706" s="35"/>
    </row>
    <row r="707" spans="2:11" ht="14.25" customHeight="1" x14ac:dyDescent="0.3">
      <c r="B707" s="36"/>
      <c r="G707" s="54"/>
      <c r="H707" s="34"/>
      <c r="I707" s="34"/>
      <c r="J707" s="34"/>
      <c r="K707" s="35"/>
    </row>
    <row r="708" spans="2:11" ht="14.25" customHeight="1" x14ac:dyDescent="0.3">
      <c r="B708" s="36"/>
      <c r="G708" s="54"/>
      <c r="H708" s="34"/>
      <c r="I708" s="34"/>
      <c r="J708" s="34"/>
      <c r="K708" s="35"/>
    </row>
    <row r="709" spans="2:11" ht="14.25" customHeight="1" x14ac:dyDescent="0.3">
      <c r="B709" s="36"/>
      <c r="G709" s="54"/>
      <c r="H709" s="34"/>
      <c r="I709" s="34"/>
      <c r="J709" s="34"/>
      <c r="K709" s="35"/>
    </row>
    <row r="710" spans="2:11" ht="14.25" customHeight="1" x14ac:dyDescent="0.3">
      <c r="B710" s="36"/>
      <c r="G710" s="54"/>
      <c r="H710" s="34"/>
      <c r="I710" s="34"/>
      <c r="J710" s="34"/>
      <c r="K710" s="35"/>
    </row>
    <row r="711" spans="2:11" ht="14.25" customHeight="1" x14ac:dyDescent="0.3">
      <c r="B711" s="36"/>
      <c r="G711" s="54"/>
      <c r="H711" s="34"/>
      <c r="I711" s="34"/>
      <c r="J711" s="34"/>
      <c r="K711" s="35"/>
    </row>
    <row r="712" spans="2:11" ht="14.25" customHeight="1" x14ac:dyDescent="0.3">
      <c r="B712" s="36"/>
      <c r="G712" s="54"/>
      <c r="H712" s="34"/>
      <c r="I712" s="34"/>
      <c r="J712" s="34"/>
      <c r="K712" s="35"/>
    </row>
    <row r="713" spans="2:11" ht="14.25" customHeight="1" x14ac:dyDescent="0.3">
      <c r="B713" s="36"/>
      <c r="G713" s="54"/>
      <c r="H713" s="34"/>
      <c r="I713" s="34"/>
      <c r="J713" s="34"/>
      <c r="K713" s="35"/>
    </row>
    <row r="714" spans="2:11" ht="14.25" customHeight="1" x14ac:dyDescent="0.3">
      <c r="B714" s="36"/>
      <c r="G714" s="54"/>
      <c r="H714" s="34"/>
      <c r="I714" s="34"/>
      <c r="J714" s="34"/>
      <c r="K714" s="35"/>
    </row>
    <row r="715" spans="2:11" ht="14.25" customHeight="1" x14ac:dyDescent="0.3">
      <c r="B715" s="36"/>
      <c r="G715" s="54"/>
      <c r="H715" s="34"/>
      <c r="I715" s="34"/>
      <c r="J715" s="34"/>
      <c r="K715" s="35"/>
    </row>
    <row r="716" spans="2:11" ht="14.25" customHeight="1" x14ac:dyDescent="0.3">
      <c r="B716" s="36"/>
      <c r="G716" s="54"/>
      <c r="H716" s="34"/>
      <c r="I716" s="34"/>
      <c r="J716" s="34"/>
      <c r="K716" s="35"/>
    </row>
    <row r="717" spans="2:11" ht="14.25" customHeight="1" x14ac:dyDescent="0.3">
      <c r="B717" s="36"/>
      <c r="G717" s="54"/>
      <c r="H717" s="34"/>
      <c r="I717" s="34"/>
      <c r="J717" s="34"/>
      <c r="K717" s="35"/>
    </row>
    <row r="718" spans="2:11" ht="14.25" customHeight="1" x14ac:dyDescent="0.3">
      <c r="B718" s="36"/>
      <c r="G718" s="54"/>
      <c r="H718" s="34"/>
      <c r="I718" s="34"/>
      <c r="J718" s="34"/>
      <c r="K718" s="35"/>
    </row>
    <row r="719" spans="2:11" ht="14.25" customHeight="1" x14ac:dyDescent="0.3">
      <c r="B719" s="36"/>
      <c r="G719" s="54"/>
      <c r="H719" s="34"/>
      <c r="I719" s="34"/>
      <c r="J719" s="34"/>
      <c r="K719" s="35"/>
    </row>
    <row r="720" spans="2:11" ht="14.25" customHeight="1" x14ac:dyDescent="0.3">
      <c r="B720" s="36"/>
      <c r="G720" s="54"/>
      <c r="H720" s="34"/>
      <c r="I720" s="34"/>
      <c r="J720" s="34"/>
      <c r="K720" s="35"/>
    </row>
    <row r="721" spans="2:11" ht="14.25" customHeight="1" x14ac:dyDescent="0.3">
      <c r="B721" s="36"/>
      <c r="G721" s="54"/>
      <c r="H721" s="34"/>
      <c r="I721" s="34"/>
      <c r="J721" s="34"/>
      <c r="K721" s="35"/>
    </row>
    <row r="722" spans="2:11" ht="14.25" customHeight="1" x14ac:dyDescent="0.3">
      <c r="B722" s="36"/>
      <c r="G722" s="54"/>
      <c r="H722" s="34"/>
      <c r="I722" s="34"/>
      <c r="J722" s="34"/>
      <c r="K722" s="35"/>
    </row>
    <row r="723" spans="2:11" ht="14.25" customHeight="1" x14ac:dyDescent="0.3">
      <c r="B723" s="36"/>
      <c r="G723" s="54"/>
      <c r="H723" s="34"/>
      <c r="I723" s="34"/>
      <c r="J723" s="34"/>
      <c r="K723" s="35"/>
    </row>
    <row r="724" spans="2:11" ht="14.25" customHeight="1" x14ac:dyDescent="0.3">
      <c r="B724" s="36"/>
      <c r="G724" s="54"/>
      <c r="H724" s="34"/>
      <c r="I724" s="34"/>
      <c r="J724" s="34"/>
      <c r="K724" s="35"/>
    </row>
    <row r="725" spans="2:11" ht="14.25" customHeight="1" x14ac:dyDescent="0.3">
      <c r="B725" s="36"/>
      <c r="G725" s="54"/>
      <c r="H725" s="34"/>
      <c r="I725" s="34"/>
      <c r="J725" s="34"/>
      <c r="K725" s="35"/>
    </row>
    <row r="726" spans="2:11" ht="14.25" customHeight="1" x14ac:dyDescent="0.3">
      <c r="B726" s="36"/>
      <c r="G726" s="54"/>
      <c r="H726" s="34"/>
      <c r="I726" s="34"/>
      <c r="J726" s="34"/>
      <c r="K726" s="35"/>
    </row>
    <row r="727" spans="2:11" ht="14.25" customHeight="1" x14ac:dyDescent="0.3">
      <c r="B727" s="36"/>
      <c r="G727" s="54"/>
      <c r="H727" s="34"/>
      <c r="I727" s="34"/>
      <c r="J727" s="34"/>
      <c r="K727" s="35"/>
    </row>
    <row r="728" spans="2:11" ht="14.25" customHeight="1" x14ac:dyDescent="0.3">
      <c r="B728" s="36"/>
      <c r="G728" s="54"/>
      <c r="H728" s="34"/>
      <c r="I728" s="34"/>
      <c r="J728" s="34"/>
      <c r="K728" s="35"/>
    </row>
    <row r="729" spans="2:11" ht="14.25" customHeight="1" x14ac:dyDescent="0.3">
      <c r="B729" s="36"/>
      <c r="G729" s="54"/>
      <c r="H729" s="34"/>
      <c r="I729" s="34"/>
      <c r="J729" s="34"/>
      <c r="K729" s="35"/>
    </row>
    <row r="730" spans="2:11" ht="14.25" customHeight="1" x14ac:dyDescent="0.3">
      <c r="B730" s="36"/>
      <c r="G730" s="54"/>
      <c r="H730" s="34"/>
      <c r="I730" s="34"/>
      <c r="J730" s="34"/>
      <c r="K730" s="35"/>
    </row>
    <row r="731" spans="2:11" ht="14.25" customHeight="1" x14ac:dyDescent="0.3">
      <c r="B731" s="36"/>
      <c r="G731" s="54"/>
      <c r="H731" s="34"/>
      <c r="I731" s="34"/>
      <c r="J731" s="34"/>
      <c r="K731" s="35"/>
    </row>
    <row r="732" spans="2:11" ht="14.25" customHeight="1" x14ac:dyDescent="0.3">
      <c r="B732" s="36"/>
      <c r="G732" s="54"/>
      <c r="H732" s="34"/>
      <c r="I732" s="34"/>
      <c r="J732" s="34"/>
      <c r="K732" s="35"/>
    </row>
    <row r="733" spans="2:11" ht="14.25" customHeight="1" x14ac:dyDescent="0.3">
      <c r="B733" s="36"/>
      <c r="G733" s="54"/>
      <c r="H733" s="34"/>
      <c r="I733" s="34"/>
      <c r="J733" s="34"/>
      <c r="K733" s="35"/>
    </row>
    <row r="734" spans="2:11" ht="14.25" customHeight="1" x14ac:dyDescent="0.3">
      <c r="B734" s="36"/>
      <c r="G734" s="54"/>
      <c r="H734" s="34"/>
      <c r="I734" s="34"/>
      <c r="J734" s="34"/>
      <c r="K734" s="35"/>
    </row>
    <row r="735" spans="2:11" ht="14.25" customHeight="1" x14ac:dyDescent="0.3">
      <c r="B735" s="36"/>
      <c r="G735" s="54"/>
      <c r="H735" s="34"/>
      <c r="I735" s="34"/>
      <c r="J735" s="34"/>
      <c r="K735" s="35"/>
    </row>
    <row r="736" spans="2:11" ht="14.25" customHeight="1" x14ac:dyDescent="0.3">
      <c r="B736" s="36"/>
      <c r="G736" s="54"/>
      <c r="H736" s="34"/>
      <c r="I736" s="34"/>
      <c r="J736" s="34"/>
      <c r="K736" s="35"/>
    </row>
    <row r="737" spans="2:11" ht="14.25" customHeight="1" x14ac:dyDescent="0.3">
      <c r="B737" s="36"/>
      <c r="G737" s="54"/>
      <c r="H737" s="34"/>
      <c r="I737" s="34"/>
      <c r="J737" s="34"/>
      <c r="K737" s="35"/>
    </row>
    <row r="738" spans="2:11" ht="14.25" customHeight="1" x14ac:dyDescent="0.3">
      <c r="B738" s="36"/>
      <c r="G738" s="54"/>
      <c r="H738" s="34"/>
      <c r="I738" s="34"/>
      <c r="J738" s="34"/>
      <c r="K738" s="35"/>
    </row>
    <row r="739" spans="2:11" ht="14.25" customHeight="1" x14ac:dyDescent="0.3">
      <c r="B739" s="36"/>
      <c r="G739" s="54"/>
      <c r="H739" s="34"/>
      <c r="I739" s="34"/>
      <c r="J739" s="34"/>
      <c r="K739" s="35"/>
    </row>
    <row r="740" spans="2:11" ht="14.25" customHeight="1" x14ac:dyDescent="0.3">
      <c r="B740" s="36"/>
      <c r="G740" s="54"/>
      <c r="H740" s="34"/>
      <c r="I740" s="34"/>
      <c r="J740" s="34"/>
      <c r="K740" s="35"/>
    </row>
    <row r="741" spans="2:11" ht="14.25" customHeight="1" x14ac:dyDescent="0.3">
      <c r="B741" s="36"/>
      <c r="G741" s="54"/>
      <c r="H741" s="34"/>
      <c r="I741" s="34"/>
      <c r="J741" s="34"/>
      <c r="K741" s="35"/>
    </row>
    <row r="742" spans="2:11" ht="14.25" customHeight="1" x14ac:dyDescent="0.3">
      <c r="B742" s="36"/>
      <c r="G742" s="54"/>
      <c r="H742" s="34"/>
      <c r="I742" s="34"/>
      <c r="J742" s="34"/>
      <c r="K742" s="35"/>
    </row>
    <row r="743" spans="2:11" ht="14.25" customHeight="1" x14ac:dyDescent="0.3">
      <c r="B743" s="36"/>
      <c r="G743" s="54"/>
      <c r="H743" s="34"/>
      <c r="I743" s="34"/>
      <c r="J743" s="34"/>
      <c r="K743" s="35"/>
    </row>
    <row r="744" spans="2:11" ht="14.25" customHeight="1" x14ac:dyDescent="0.3">
      <c r="B744" s="36"/>
      <c r="G744" s="54"/>
      <c r="H744" s="34"/>
      <c r="I744" s="34"/>
      <c r="J744" s="34"/>
      <c r="K744" s="35"/>
    </row>
    <row r="745" spans="2:11" ht="14.25" customHeight="1" x14ac:dyDescent="0.3">
      <c r="B745" s="36"/>
      <c r="G745" s="54"/>
      <c r="H745" s="34"/>
      <c r="I745" s="34"/>
      <c r="J745" s="34"/>
      <c r="K745" s="35"/>
    </row>
    <row r="746" spans="2:11" ht="14.25" customHeight="1" x14ac:dyDescent="0.3">
      <c r="B746" s="36"/>
      <c r="G746" s="54"/>
      <c r="H746" s="34"/>
      <c r="I746" s="34"/>
      <c r="J746" s="34"/>
      <c r="K746" s="35"/>
    </row>
    <row r="747" spans="2:11" ht="14.25" customHeight="1" x14ac:dyDescent="0.3">
      <c r="B747" s="36"/>
      <c r="G747" s="54"/>
      <c r="H747" s="34"/>
      <c r="I747" s="34"/>
      <c r="J747" s="34"/>
      <c r="K747" s="35"/>
    </row>
    <row r="748" spans="2:11" ht="14.25" customHeight="1" x14ac:dyDescent="0.3">
      <c r="B748" s="36"/>
      <c r="G748" s="54"/>
      <c r="H748" s="34"/>
      <c r="I748" s="34"/>
      <c r="J748" s="34"/>
      <c r="K748" s="35"/>
    </row>
    <row r="749" spans="2:11" ht="14.25" customHeight="1" x14ac:dyDescent="0.3">
      <c r="B749" s="36"/>
      <c r="G749" s="54"/>
      <c r="H749" s="34"/>
      <c r="I749" s="34"/>
      <c r="J749" s="34"/>
      <c r="K749" s="35"/>
    </row>
    <row r="750" spans="2:11" ht="14.25" customHeight="1" x14ac:dyDescent="0.3">
      <c r="B750" s="36"/>
      <c r="G750" s="54"/>
      <c r="H750" s="34"/>
      <c r="I750" s="34"/>
      <c r="J750" s="34"/>
      <c r="K750" s="35"/>
    </row>
    <row r="751" spans="2:11" ht="14.25" customHeight="1" x14ac:dyDescent="0.3">
      <c r="B751" s="36"/>
      <c r="G751" s="54"/>
      <c r="H751" s="34"/>
      <c r="I751" s="34"/>
      <c r="J751" s="34"/>
      <c r="K751" s="35"/>
    </row>
    <row r="752" spans="2:11" ht="14.25" customHeight="1" x14ac:dyDescent="0.3">
      <c r="B752" s="36"/>
      <c r="G752" s="54"/>
      <c r="H752" s="34"/>
      <c r="I752" s="34"/>
      <c r="J752" s="34"/>
      <c r="K752" s="35"/>
    </row>
    <row r="753" spans="2:11" ht="14.25" customHeight="1" x14ac:dyDescent="0.3">
      <c r="B753" s="36"/>
      <c r="G753" s="54"/>
      <c r="H753" s="34"/>
      <c r="I753" s="34"/>
      <c r="J753" s="34"/>
      <c r="K753" s="35"/>
    </row>
    <row r="754" spans="2:11" ht="14.25" customHeight="1" x14ac:dyDescent="0.3">
      <c r="B754" s="36"/>
      <c r="G754" s="54"/>
      <c r="H754" s="34"/>
      <c r="I754" s="34"/>
      <c r="J754" s="34"/>
      <c r="K754" s="35"/>
    </row>
    <row r="755" spans="2:11" ht="14.25" customHeight="1" x14ac:dyDescent="0.3">
      <c r="B755" s="36"/>
      <c r="G755" s="54"/>
      <c r="H755" s="34"/>
      <c r="I755" s="34"/>
      <c r="J755" s="34"/>
      <c r="K755" s="35"/>
    </row>
    <row r="756" spans="2:11" ht="14.25" customHeight="1" x14ac:dyDescent="0.3">
      <c r="B756" s="36"/>
      <c r="G756" s="54"/>
      <c r="H756" s="34"/>
      <c r="I756" s="34"/>
      <c r="J756" s="34"/>
      <c r="K756" s="35"/>
    </row>
    <row r="757" spans="2:11" ht="14.25" customHeight="1" x14ac:dyDescent="0.3">
      <c r="B757" s="36"/>
      <c r="G757" s="54"/>
      <c r="H757" s="34"/>
      <c r="I757" s="34"/>
      <c r="J757" s="34"/>
      <c r="K757" s="35"/>
    </row>
    <row r="758" spans="2:11" ht="14.25" customHeight="1" x14ac:dyDescent="0.3">
      <c r="B758" s="36"/>
      <c r="G758" s="54"/>
      <c r="H758" s="34"/>
      <c r="I758" s="34"/>
      <c r="J758" s="34"/>
      <c r="K758" s="35"/>
    </row>
    <row r="759" spans="2:11" ht="14.25" customHeight="1" x14ac:dyDescent="0.3">
      <c r="B759" s="36"/>
      <c r="G759" s="54"/>
      <c r="H759" s="34"/>
      <c r="I759" s="34"/>
      <c r="J759" s="34"/>
      <c r="K759" s="35"/>
    </row>
    <row r="760" spans="2:11" ht="14.25" customHeight="1" x14ac:dyDescent="0.3">
      <c r="B760" s="36"/>
      <c r="G760" s="54"/>
      <c r="H760" s="34"/>
      <c r="I760" s="34"/>
      <c r="J760" s="34"/>
      <c r="K760" s="35"/>
    </row>
    <row r="761" spans="2:11" ht="14.25" customHeight="1" x14ac:dyDescent="0.3">
      <c r="B761" s="36"/>
      <c r="G761" s="54"/>
      <c r="H761" s="34"/>
      <c r="I761" s="34"/>
      <c r="J761" s="34"/>
      <c r="K761" s="35"/>
    </row>
    <row r="762" spans="2:11" ht="14.25" customHeight="1" x14ac:dyDescent="0.3">
      <c r="B762" s="36"/>
      <c r="G762" s="54"/>
      <c r="H762" s="34"/>
      <c r="I762" s="34"/>
      <c r="J762" s="34"/>
      <c r="K762" s="35"/>
    </row>
    <row r="763" spans="2:11" ht="14.25" customHeight="1" x14ac:dyDescent="0.3">
      <c r="B763" s="36"/>
      <c r="G763" s="54"/>
      <c r="H763" s="34"/>
      <c r="I763" s="34"/>
      <c r="J763" s="34"/>
      <c r="K763" s="35"/>
    </row>
    <row r="764" spans="2:11" ht="14.25" customHeight="1" x14ac:dyDescent="0.3">
      <c r="B764" s="36"/>
      <c r="G764" s="54"/>
      <c r="H764" s="34"/>
      <c r="I764" s="34"/>
      <c r="J764" s="34"/>
      <c r="K764" s="35"/>
    </row>
    <row r="765" spans="2:11" ht="14.25" customHeight="1" x14ac:dyDescent="0.3">
      <c r="B765" s="36"/>
      <c r="G765" s="54"/>
      <c r="H765" s="34"/>
      <c r="I765" s="34"/>
      <c r="J765" s="34"/>
      <c r="K765" s="35"/>
    </row>
    <row r="766" spans="2:11" ht="14.25" customHeight="1" x14ac:dyDescent="0.3">
      <c r="B766" s="36"/>
      <c r="G766" s="54"/>
      <c r="H766" s="34"/>
      <c r="I766" s="34"/>
      <c r="J766" s="34"/>
      <c r="K766" s="35"/>
    </row>
    <row r="767" spans="2:11" ht="14.25" customHeight="1" x14ac:dyDescent="0.3">
      <c r="B767" s="36"/>
      <c r="G767" s="54"/>
      <c r="H767" s="34"/>
      <c r="I767" s="34"/>
      <c r="J767" s="34"/>
      <c r="K767" s="35"/>
    </row>
    <row r="768" spans="2:11" ht="14.25" customHeight="1" x14ac:dyDescent="0.3">
      <c r="B768" s="36"/>
      <c r="G768" s="54"/>
      <c r="H768" s="34"/>
      <c r="I768" s="34"/>
      <c r="J768" s="34"/>
      <c r="K768" s="35"/>
    </row>
    <row r="769" spans="2:11" ht="14.25" customHeight="1" x14ac:dyDescent="0.3">
      <c r="B769" s="36"/>
      <c r="G769" s="54"/>
      <c r="H769" s="34"/>
      <c r="I769" s="34"/>
      <c r="J769" s="34"/>
      <c r="K769" s="35"/>
    </row>
    <row r="770" spans="2:11" ht="14.25" customHeight="1" x14ac:dyDescent="0.3">
      <c r="B770" s="36"/>
      <c r="G770" s="54"/>
      <c r="H770" s="34"/>
      <c r="I770" s="34"/>
      <c r="J770" s="34"/>
      <c r="K770" s="35"/>
    </row>
    <row r="771" spans="2:11" ht="14.25" customHeight="1" x14ac:dyDescent="0.3">
      <c r="B771" s="36"/>
      <c r="G771" s="54"/>
      <c r="H771" s="34"/>
      <c r="I771" s="34"/>
      <c r="J771" s="34"/>
      <c r="K771" s="35"/>
    </row>
    <row r="772" spans="2:11" ht="14.25" customHeight="1" x14ac:dyDescent="0.3">
      <c r="B772" s="36"/>
      <c r="G772" s="54"/>
      <c r="H772" s="34"/>
      <c r="I772" s="34"/>
      <c r="J772" s="34"/>
      <c r="K772" s="35"/>
    </row>
    <row r="773" spans="2:11" ht="14.25" customHeight="1" x14ac:dyDescent="0.3">
      <c r="B773" s="36"/>
      <c r="G773" s="54"/>
      <c r="H773" s="34"/>
      <c r="I773" s="34"/>
      <c r="J773" s="34"/>
      <c r="K773" s="35"/>
    </row>
    <row r="774" spans="2:11" ht="14.25" customHeight="1" x14ac:dyDescent="0.3">
      <c r="B774" s="36"/>
      <c r="G774" s="54"/>
      <c r="H774" s="34"/>
      <c r="I774" s="34"/>
      <c r="J774" s="34"/>
      <c r="K774" s="35"/>
    </row>
    <row r="775" spans="2:11" ht="14.25" customHeight="1" x14ac:dyDescent="0.3">
      <c r="B775" s="36"/>
      <c r="G775" s="54"/>
      <c r="H775" s="34"/>
      <c r="I775" s="34"/>
      <c r="J775" s="34"/>
      <c r="K775" s="35"/>
    </row>
    <row r="776" spans="2:11" ht="14.25" customHeight="1" x14ac:dyDescent="0.3">
      <c r="B776" s="36"/>
      <c r="G776" s="54"/>
      <c r="H776" s="34"/>
      <c r="I776" s="34"/>
      <c r="J776" s="34"/>
      <c r="K776" s="35"/>
    </row>
    <row r="777" spans="2:11" ht="14.25" customHeight="1" x14ac:dyDescent="0.3">
      <c r="B777" s="36"/>
      <c r="G777" s="54"/>
      <c r="H777" s="34"/>
      <c r="I777" s="34"/>
      <c r="J777" s="34"/>
      <c r="K777" s="35"/>
    </row>
    <row r="778" spans="2:11" ht="14.25" customHeight="1" x14ac:dyDescent="0.3">
      <c r="B778" s="36"/>
      <c r="G778" s="54"/>
      <c r="H778" s="34"/>
      <c r="I778" s="34"/>
      <c r="J778" s="34"/>
      <c r="K778" s="35"/>
    </row>
    <row r="779" spans="2:11" ht="14.25" customHeight="1" x14ac:dyDescent="0.3">
      <c r="B779" s="36"/>
      <c r="G779" s="54"/>
      <c r="H779" s="34"/>
      <c r="I779" s="34"/>
      <c r="J779" s="34"/>
      <c r="K779" s="35"/>
    </row>
    <row r="780" spans="2:11" ht="14.25" customHeight="1" x14ac:dyDescent="0.3">
      <c r="B780" s="36"/>
      <c r="G780" s="54"/>
      <c r="H780" s="34"/>
      <c r="I780" s="34"/>
      <c r="J780" s="34"/>
      <c r="K780" s="35"/>
    </row>
    <row r="781" spans="2:11" ht="14.25" customHeight="1" x14ac:dyDescent="0.3">
      <c r="B781" s="36"/>
      <c r="G781" s="54"/>
      <c r="H781" s="34"/>
      <c r="I781" s="34"/>
      <c r="J781" s="34"/>
      <c r="K781" s="35"/>
    </row>
    <row r="782" spans="2:11" ht="14.25" customHeight="1" x14ac:dyDescent="0.3">
      <c r="B782" s="36"/>
      <c r="G782" s="54"/>
      <c r="H782" s="34"/>
      <c r="I782" s="34"/>
      <c r="J782" s="34"/>
      <c r="K782" s="35"/>
    </row>
    <row r="783" spans="2:11" ht="14.25" customHeight="1" x14ac:dyDescent="0.3">
      <c r="B783" s="36"/>
      <c r="G783" s="54"/>
      <c r="H783" s="34"/>
      <c r="I783" s="34"/>
      <c r="J783" s="34"/>
      <c r="K783" s="35"/>
    </row>
    <row r="784" spans="2:11" ht="14.25" customHeight="1" x14ac:dyDescent="0.3">
      <c r="B784" s="36"/>
      <c r="G784" s="54"/>
      <c r="H784" s="34"/>
      <c r="I784" s="34"/>
      <c r="J784" s="34"/>
      <c r="K784" s="35"/>
    </row>
    <row r="785" spans="2:11" ht="14.25" customHeight="1" x14ac:dyDescent="0.3">
      <c r="B785" s="36"/>
      <c r="G785" s="54"/>
      <c r="H785" s="34"/>
      <c r="I785" s="34"/>
      <c r="J785" s="34"/>
      <c r="K785" s="35"/>
    </row>
    <row r="786" spans="2:11" ht="14.25" customHeight="1" x14ac:dyDescent="0.3">
      <c r="B786" s="36"/>
      <c r="G786" s="54"/>
      <c r="H786" s="34"/>
      <c r="I786" s="34"/>
      <c r="J786" s="34"/>
      <c r="K786" s="35"/>
    </row>
    <row r="787" spans="2:11" ht="14.25" customHeight="1" x14ac:dyDescent="0.3">
      <c r="B787" s="36"/>
      <c r="G787" s="54"/>
      <c r="H787" s="34"/>
      <c r="I787" s="34"/>
      <c r="J787" s="34"/>
      <c r="K787" s="35"/>
    </row>
    <row r="788" spans="2:11" ht="14.25" customHeight="1" x14ac:dyDescent="0.3">
      <c r="B788" s="36"/>
      <c r="G788" s="54"/>
      <c r="H788" s="34"/>
      <c r="I788" s="34"/>
      <c r="J788" s="34"/>
      <c r="K788" s="35"/>
    </row>
    <row r="789" spans="2:11" ht="14.25" customHeight="1" x14ac:dyDescent="0.3">
      <c r="B789" s="36"/>
      <c r="G789" s="54"/>
      <c r="H789" s="34"/>
      <c r="I789" s="34"/>
      <c r="J789" s="34"/>
      <c r="K789" s="35"/>
    </row>
    <row r="790" spans="2:11" ht="14.25" customHeight="1" x14ac:dyDescent="0.3">
      <c r="B790" s="36"/>
      <c r="G790" s="54"/>
      <c r="H790" s="34"/>
      <c r="I790" s="34"/>
      <c r="J790" s="34"/>
      <c r="K790" s="35"/>
    </row>
    <row r="791" spans="2:11" ht="14.25" customHeight="1" x14ac:dyDescent="0.3">
      <c r="B791" s="36"/>
      <c r="G791" s="54"/>
      <c r="H791" s="34"/>
      <c r="I791" s="34"/>
      <c r="J791" s="34"/>
      <c r="K791" s="35"/>
    </row>
    <row r="792" spans="2:11" ht="14.25" customHeight="1" x14ac:dyDescent="0.3">
      <c r="B792" s="36"/>
      <c r="G792" s="54"/>
      <c r="H792" s="34"/>
      <c r="I792" s="34"/>
      <c r="J792" s="34"/>
      <c r="K792" s="35"/>
    </row>
    <row r="793" spans="2:11" ht="14.25" customHeight="1" x14ac:dyDescent="0.3">
      <c r="B793" s="36"/>
      <c r="G793" s="54"/>
      <c r="H793" s="34"/>
      <c r="I793" s="34"/>
      <c r="J793" s="34"/>
      <c r="K793" s="35"/>
    </row>
    <row r="794" spans="2:11" ht="14.25" customHeight="1" x14ac:dyDescent="0.3">
      <c r="B794" s="36"/>
      <c r="G794" s="54"/>
      <c r="H794" s="34"/>
      <c r="I794" s="34"/>
      <c r="J794" s="34"/>
      <c r="K794" s="35"/>
    </row>
    <row r="795" spans="2:11" ht="14.25" customHeight="1" x14ac:dyDescent="0.3">
      <c r="B795" s="36"/>
      <c r="G795" s="54"/>
      <c r="H795" s="34"/>
      <c r="I795" s="34"/>
      <c r="J795" s="34"/>
      <c r="K795" s="35"/>
    </row>
    <row r="796" spans="2:11" ht="14.25" customHeight="1" x14ac:dyDescent="0.3">
      <c r="B796" s="36"/>
      <c r="G796" s="54"/>
      <c r="H796" s="34"/>
      <c r="I796" s="34"/>
      <c r="J796" s="34"/>
      <c r="K796" s="35"/>
    </row>
    <row r="797" spans="2:11" ht="14.25" customHeight="1" x14ac:dyDescent="0.3">
      <c r="B797" s="36"/>
      <c r="G797" s="54"/>
      <c r="H797" s="34"/>
      <c r="I797" s="34"/>
      <c r="J797" s="34"/>
      <c r="K797" s="35"/>
    </row>
    <row r="798" spans="2:11" ht="14.25" customHeight="1" x14ac:dyDescent="0.3">
      <c r="B798" s="36"/>
      <c r="G798" s="54"/>
      <c r="H798" s="34"/>
      <c r="I798" s="34"/>
      <c r="J798" s="34"/>
      <c r="K798" s="35"/>
    </row>
    <row r="799" spans="2:11" ht="14.25" customHeight="1" x14ac:dyDescent="0.3">
      <c r="B799" s="36"/>
      <c r="G799" s="54"/>
      <c r="H799" s="34"/>
      <c r="I799" s="34"/>
      <c r="J799" s="34"/>
      <c r="K799" s="35"/>
    </row>
    <row r="800" spans="2:11" ht="14.25" customHeight="1" x14ac:dyDescent="0.3">
      <c r="B800" s="36"/>
      <c r="G800" s="54"/>
      <c r="H800" s="34"/>
      <c r="I800" s="34"/>
      <c r="J800" s="34"/>
      <c r="K800" s="35"/>
    </row>
    <row r="801" spans="2:11" ht="14.25" customHeight="1" x14ac:dyDescent="0.3">
      <c r="B801" s="36"/>
      <c r="G801" s="54"/>
      <c r="H801" s="34"/>
      <c r="I801" s="34"/>
      <c r="J801" s="34"/>
      <c r="K801" s="35"/>
    </row>
    <row r="802" spans="2:11" ht="14.25" customHeight="1" x14ac:dyDescent="0.3">
      <c r="B802" s="36"/>
      <c r="G802" s="54"/>
      <c r="H802" s="34"/>
      <c r="I802" s="34"/>
      <c r="J802" s="34"/>
      <c r="K802" s="35"/>
    </row>
    <row r="803" spans="2:11" ht="14.25" customHeight="1" x14ac:dyDescent="0.3">
      <c r="B803" s="36"/>
      <c r="G803" s="54"/>
      <c r="H803" s="34"/>
      <c r="I803" s="34"/>
      <c r="J803" s="34"/>
      <c r="K803" s="35"/>
    </row>
    <row r="804" spans="2:11" ht="14.25" customHeight="1" x14ac:dyDescent="0.3">
      <c r="B804" s="36"/>
      <c r="G804" s="54"/>
      <c r="H804" s="34"/>
      <c r="I804" s="34"/>
      <c r="J804" s="34"/>
      <c r="K804" s="35"/>
    </row>
    <row r="805" spans="2:11" ht="14.25" customHeight="1" x14ac:dyDescent="0.3">
      <c r="B805" s="36"/>
      <c r="G805" s="54"/>
      <c r="H805" s="34"/>
      <c r="I805" s="34"/>
      <c r="J805" s="34"/>
      <c r="K805" s="35"/>
    </row>
    <row r="806" spans="2:11" ht="14.25" customHeight="1" x14ac:dyDescent="0.3">
      <c r="B806" s="36"/>
      <c r="G806" s="54"/>
      <c r="H806" s="34"/>
      <c r="I806" s="34"/>
      <c r="J806" s="34"/>
      <c r="K806" s="35"/>
    </row>
    <row r="807" spans="2:11" ht="14.25" customHeight="1" x14ac:dyDescent="0.3">
      <c r="B807" s="36"/>
      <c r="G807" s="54"/>
      <c r="H807" s="34"/>
      <c r="I807" s="34"/>
      <c r="J807" s="34"/>
      <c r="K807" s="35"/>
    </row>
    <row r="808" spans="2:11" ht="14.25" customHeight="1" x14ac:dyDescent="0.3">
      <c r="B808" s="36"/>
      <c r="G808" s="54"/>
      <c r="H808" s="34"/>
      <c r="I808" s="34"/>
      <c r="J808" s="34"/>
      <c r="K808" s="35"/>
    </row>
    <row r="809" spans="2:11" ht="14.25" customHeight="1" x14ac:dyDescent="0.3">
      <c r="B809" s="36"/>
      <c r="G809" s="54"/>
      <c r="H809" s="34"/>
      <c r="I809" s="34"/>
      <c r="J809" s="34"/>
      <c r="K809" s="35"/>
    </row>
    <row r="810" spans="2:11" ht="14.25" customHeight="1" x14ac:dyDescent="0.3">
      <c r="B810" s="36"/>
      <c r="G810" s="54"/>
      <c r="H810" s="34"/>
      <c r="I810" s="34"/>
      <c r="J810" s="34"/>
      <c r="K810" s="35"/>
    </row>
    <row r="811" spans="2:11" ht="14.25" customHeight="1" x14ac:dyDescent="0.3">
      <c r="B811" s="36"/>
      <c r="G811" s="54"/>
      <c r="H811" s="34"/>
      <c r="I811" s="34"/>
      <c r="J811" s="34"/>
      <c r="K811" s="35"/>
    </row>
    <row r="812" spans="2:11" ht="14.25" customHeight="1" x14ac:dyDescent="0.3">
      <c r="B812" s="36"/>
      <c r="G812" s="54"/>
      <c r="H812" s="34"/>
      <c r="I812" s="34"/>
      <c r="J812" s="34"/>
      <c r="K812" s="35"/>
    </row>
    <row r="813" spans="2:11" ht="14.25" customHeight="1" x14ac:dyDescent="0.3">
      <c r="B813" s="36"/>
      <c r="G813" s="54"/>
      <c r="H813" s="34"/>
      <c r="I813" s="34"/>
      <c r="J813" s="34"/>
      <c r="K813" s="35"/>
    </row>
    <row r="814" spans="2:11" ht="14.25" customHeight="1" x14ac:dyDescent="0.3">
      <c r="B814" s="36"/>
      <c r="G814" s="54"/>
      <c r="H814" s="34"/>
      <c r="I814" s="34"/>
      <c r="J814" s="34"/>
      <c r="K814" s="35"/>
    </row>
    <row r="815" spans="2:11" ht="14.25" customHeight="1" x14ac:dyDescent="0.3">
      <c r="B815" s="36"/>
      <c r="G815" s="54"/>
      <c r="H815" s="34"/>
      <c r="I815" s="34"/>
      <c r="J815" s="34"/>
      <c r="K815" s="35"/>
    </row>
    <row r="816" spans="2:11" ht="14.25" customHeight="1" x14ac:dyDescent="0.3">
      <c r="B816" s="36"/>
      <c r="G816" s="54"/>
      <c r="H816" s="34"/>
      <c r="I816" s="34"/>
      <c r="J816" s="34"/>
      <c r="K816" s="35"/>
    </row>
    <row r="817" spans="2:11" ht="14.25" customHeight="1" x14ac:dyDescent="0.3">
      <c r="B817" s="36"/>
      <c r="G817" s="54"/>
      <c r="H817" s="34"/>
      <c r="I817" s="34"/>
      <c r="J817" s="34"/>
      <c r="K817" s="35"/>
    </row>
    <row r="818" spans="2:11" ht="14.25" customHeight="1" x14ac:dyDescent="0.3">
      <c r="B818" s="36"/>
      <c r="G818" s="54"/>
      <c r="H818" s="34"/>
      <c r="I818" s="34"/>
      <c r="J818" s="34"/>
      <c r="K818" s="35"/>
    </row>
    <row r="819" spans="2:11" ht="14.25" customHeight="1" x14ac:dyDescent="0.3">
      <c r="B819" s="36"/>
      <c r="G819" s="54"/>
      <c r="H819" s="34"/>
      <c r="I819" s="34"/>
      <c r="J819" s="34"/>
      <c r="K819" s="35"/>
    </row>
    <row r="820" spans="2:11" ht="14.25" customHeight="1" x14ac:dyDescent="0.3">
      <c r="B820" s="36"/>
      <c r="G820" s="54"/>
      <c r="H820" s="34"/>
      <c r="I820" s="34"/>
      <c r="J820" s="34"/>
      <c r="K820" s="35"/>
    </row>
    <row r="821" spans="2:11" ht="14.25" customHeight="1" x14ac:dyDescent="0.3">
      <c r="B821" s="36"/>
      <c r="G821" s="54"/>
      <c r="H821" s="34"/>
      <c r="I821" s="34"/>
      <c r="J821" s="34"/>
      <c r="K821" s="35"/>
    </row>
    <row r="822" spans="2:11" ht="14.25" customHeight="1" x14ac:dyDescent="0.3">
      <c r="B822" s="36"/>
      <c r="G822" s="54"/>
      <c r="H822" s="34"/>
      <c r="I822" s="34"/>
      <c r="J822" s="34"/>
      <c r="K822" s="35"/>
    </row>
    <row r="823" spans="2:11" ht="14.25" customHeight="1" x14ac:dyDescent="0.3">
      <c r="B823" s="36"/>
      <c r="G823" s="54"/>
      <c r="H823" s="34"/>
      <c r="I823" s="34"/>
      <c r="J823" s="34"/>
      <c r="K823" s="35"/>
    </row>
    <row r="824" spans="2:11" ht="14.25" customHeight="1" x14ac:dyDescent="0.3">
      <c r="B824" s="36"/>
      <c r="G824" s="54"/>
      <c r="H824" s="34"/>
      <c r="I824" s="34"/>
      <c r="J824" s="34"/>
      <c r="K824" s="35"/>
    </row>
    <row r="825" spans="2:11" ht="14.25" customHeight="1" x14ac:dyDescent="0.3">
      <c r="B825" s="36"/>
      <c r="G825" s="54"/>
      <c r="H825" s="34"/>
      <c r="I825" s="34"/>
      <c r="J825" s="34"/>
      <c r="K825" s="35"/>
    </row>
    <row r="826" spans="2:11" ht="14.25" customHeight="1" x14ac:dyDescent="0.3">
      <c r="B826" s="36"/>
      <c r="G826" s="54"/>
      <c r="H826" s="34"/>
      <c r="I826" s="34"/>
      <c r="J826" s="34"/>
      <c r="K826" s="35"/>
    </row>
    <row r="827" spans="2:11" ht="14.25" customHeight="1" x14ac:dyDescent="0.3">
      <c r="B827" s="36"/>
      <c r="G827" s="54"/>
      <c r="H827" s="34"/>
      <c r="I827" s="34"/>
      <c r="J827" s="34"/>
      <c r="K827" s="35"/>
    </row>
    <row r="828" spans="2:11" ht="14.25" customHeight="1" x14ac:dyDescent="0.3">
      <c r="B828" s="36"/>
      <c r="G828" s="54"/>
      <c r="H828" s="34"/>
      <c r="I828" s="34"/>
      <c r="J828" s="34"/>
      <c r="K828" s="35"/>
    </row>
    <row r="829" spans="2:11" ht="14.25" customHeight="1" x14ac:dyDescent="0.3">
      <c r="B829" s="36"/>
      <c r="G829" s="54"/>
      <c r="H829" s="34"/>
      <c r="I829" s="34"/>
      <c r="J829" s="34"/>
      <c r="K829" s="35"/>
    </row>
    <row r="830" spans="2:11" ht="14.25" customHeight="1" x14ac:dyDescent="0.3">
      <c r="B830" s="36"/>
      <c r="G830" s="54"/>
      <c r="H830" s="34"/>
      <c r="I830" s="34"/>
      <c r="J830" s="34"/>
      <c r="K830" s="35"/>
    </row>
    <row r="831" spans="2:11" ht="14.25" customHeight="1" x14ac:dyDescent="0.3">
      <c r="B831" s="36"/>
      <c r="G831" s="54"/>
      <c r="H831" s="34"/>
      <c r="I831" s="34"/>
      <c r="J831" s="34"/>
      <c r="K831" s="35"/>
    </row>
    <row r="832" spans="2:11" ht="14.25" customHeight="1" x14ac:dyDescent="0.3">
      <c r="B832" s="36"/>
      <c r="G832" s="54"/>
      <c r="H832" s="34"/>
      <c r="I832" s="34"/>
      <c r="J832" s="34"/>
      <c r="K832" s="35"/>
    </row>
    <row r="833" spans="2:11" ht="14.25" customHeight="1" x14ac:dyDescent="0.3">
      <c r="B833" s="36"/>
      <c r="G833" s="54"/>
      <c r="H833" s="34"/>
      <c r="I833" s="34"/>
      <c r="J833" s="34"/>
      <c r="K833" s="35"/>
    </row>
    <row r="834" spans="2:11" ht="14.25" customHeight="1" x14ac:dyDescent="0.3">
      <c r="B834" s="36"/>
      <c r="G834" s="54"/>
      <c r="H834" s="34"/>
      <c r="I834" s="34"/>
      <c r="J834" s="34"/>
      <c r="K834" s="35"/>
    </row>
    <row r="835" spans="2:11" ht="14.25" customHeight="1" x14ac:dyDescent="0.3">
      <c r="B835" s="36"/>
      <c r="G835" s="54"/>
      <c r="H835" s="34"/>
      <c r="I835" s="34"/>
      <c r="J835" s="34"/>
      <c r="K835" s="35"/>
    </row>
    <row r="836" spans="2:11" ht="14.25" customHeight="1" x14ac:dyDescent="0.3">
      <c r="B836" s="36"/>
      <c r="G836" s="54"/>
      <c r="H836" s="34"/>
      <c r="I836" s="34"/>
      <c r="J836" s="34"/>
      <c r="K836" s="35"/>
    </row>
    <row r="837" spans="2:11" ht="14.25" customHeight="1" x14ac:dyDescent="0.3">
      <c r="B837" s="36"/>
      <c r="G837" s="54"/>
      <c r="H837" s="34"/>
      <c r="I837" s="34"/>
      <c r="J837" s="34"/>
      <c r="K837" s="35"/>
    </row>
    <row r="838" spans="2:11" ht="14.25" customHeight="1" x14ac:dyDescent="0.3">
      <c r="B838" s="36"/>
      <c r="G838" s="54"/>
      <c r="H838" s="34"/>
      <c r="I838" s="34"/>
      <c r="J838" s="34"/>
      <c r="K838" s="35"/>
    </row>
    <row r="839" spans="2:11" ht="14.25" customHeight="1" x14ac:dyDescent="0.3">
      <c r="B839" s="36"/>
      <c r="G839" s="54"/>
      <c r="H839" s="34"/>
      <c r="I839" s="34"/>
      <c r="J839" s="34"/>
      <c r="K839" s="35"/>
    </row>
    <row r="840" spans="2:11" ht="14.25" customHeight="1" x14ac:dyDescent="0.3">
      <c r="B840" s="36"/>
      <c r="G840" s="54"/>
      <c r="H840" s="34"/>
      <c r="I840" s="34"/>
      <c r="J840" s="34"/>
      <c r="K840" s="35"/>
    </row>
    <row r="841" spans="2:11" ht="14.25" customHeight="1" x14ac:dyDescent="0.3">
      <c r="B841" s="36"/>
      <c r="G841" s="54"/>
      <c r="H841" s="34"/>
      <c r="I841" s="34"/>
      <c r="J841" s="34"/>
      <c r="K841" s="35"/>
    </row>
    <row r="842" spans="2:11" ht="14.25" customHeight="1" x14ac:dyDescent="0.3">
      <c r="B842" s="36"/>
      <c r="G842" s="54"/>
      <c r="H842" s="34"/>
      <c r="I842" s="34"/>
      <c r="J842" s="34"/>
      <c r="K842" s="35"/>
    </row>
    <row r="843" spans="2:11" ht="14.25" customHeight="1" x14ac:dyDescent="0.3">
      <c r="B843" s="36"/>
      <c r="G843" s="54"/>
      <c r="H843" s="34"/>
      <c r="I843" s="34"/>
      <c r="J843" s="34"/>
      <c r="K843" s="35"/>
    </row>
    <row r="844" spans="2:11" ht="14.25" customHeight="1" x14ac:dyDescent="0.3">
      <c r="B844" s="36"/>
      <c r="G844" s="54"/>
      <c r="H844" s="34"/>
      <c r="I844" s="34"/>
      <c r="J844" s="34"/>
      <c r="K844" s="35"/>
    </row>
    <row r="845" spans="2:11" ht="14.25" customHeight="1" x14ac:dyDescent="0.3">
      <c r="B845" s="36"/>
      <c r="G845" s="54"/>
      <c r="H845" s="34"/>
      <c r="I845" s="34"/>
      <c r="J845" s="34"/>
      <c r="K845" s="35"/>
    </row>
    <row r="846" spans="2:11" ht="14.25" customHeight="1" x14ac:dyDescent="0.3">
      <c r="B846" s="36"/>
      <c r="G846" s="54"/>
      <c r="H846" s="34"/>
      <c r="I846" s="34"/>
      <c r="J846" s="34"/>
      <c r="K846" s="35"/>
    </row>
    <row r="847" spans="2:11" ht="14.25" customHeight="1" x14ac:dyDescent="0.3">
      <c r="B847" s="36"/>
      <c r="G847" s="54"/>
      <c r="H847" s="34"/>
      <c r="I847" s="34"/>
      <c r="J847" s="34"/>
      <c r="K847" s="35"/>
    </row>
    <row r="848" spans="2:11" ht="14.25" customHeight="1" x14ac:dyDescent="0.3">
      <c r="B848" s="36"/>
      <c r="G848" s="54"/>
      <c r="H848" s="34"/>
      <c r="I848" s="34"/>
      <c r="J848" s="34"/>
      <c r="K848" s="35"/>
    </row>
    <row r="849" spans="2:11" ht="14.25" customHeight="1" x14ac:dyDescent="0.3">
      <c r="B849" s="36"/>
      <c r="G849" s="54"/>
      <c r="H849" s="34"/>
      <c r="I849" s="34"/>
      <c r="J849" s="34"/>
      <c r="K849" s="35"/>
    </row>
    <row r="850" spans="2:11" ht="14.25" customHeight="1" x14ac:dyDescent="0.3">
      <c r="B850" s="36"/>
      <c r="G850" s="54"/>
      <c r="H850" s="34"/>
      <c r="I850" s="34"/>
      <c r="J850" s="34"/>
      <c r="K850" s="35"/>
    </row>
    <row r="851" spans="2:11" ht="14.25" customHeight="1" x14ac:dyDescent="0.3">
      <c r="B851" s="36"/>
      <c r="G851" s="54"/>
      <c r="H851" s="34"/>
      <c r="I851" s="34"/>
      <c r="J851" s="34"/>
      <c r="K851" s="35"/>
    </row>
    <row r="852" spans="2:11" ht="14.25" customHeight="1" x14ac:dyDescent="0.3">
      <c r="B852" s="36"/>
      <c r="G852" s="54"/>
      <c r="H852" s="34"/>
      <c r="I852" s="34"/>
      <c r="J852" s="34"/>
      <c r="K852" s="35"/>
    </row>
    <row r="853" spans="2:11" ht="14.25" customHeight="1" x14ac:dyDescent="0.3">
      <c r="B853" s="36"/>
      <c r="G853" s="54"/>
      <c r="H853" s="34"/>
      <c r="I853" s="34"/>
      <c r="J853" s="34"/>
      <c r="K853" s="35"/>
    </row>
    <row r="854" spans="2:11" ht="14.25" customHeight="1" x14ac:dyDescent="0.3">
      <c r="B854" s="36"/>
      <c r="G854" s="54"/>
      <c r="H854" s="34"/>
      <c r="I854" s="34"/>
      <c r="J854" s="34"/>
      <c r="K854" s="35"/>
    </row>
    <row r="855" spans="2:11" ht="14.25" customHeight="1" x14ac:dyDescent="0.3">
      <c r="B855" s="36"/>
      <c r="G855" s="54"/>
      <c r="H855" s="34"/>
      <c r="I855" s="34"/>
      <c r="J855" s="34"/>
      <c r="K855" s="35"/>
    </row>
    <row r="856" spans="2:11" ht="14.25" customHeight="1" x14ac:dyDescent="0.3">
      <c r="B856" s="36"/>
      <c r="G856" s="54"/>
      <c r="H856" s="34"/>
      <c r="I856" s="34"/>
      <c r="J856" s="34"/>
      <c r="K856" s="35"/>
    </row>
    <row r="857" spans="2:11" ht="14.25" customHeight="1" x14ac:dyDescent="0.3">
      <c r="B857" s="36"/>
      <c r="G857" s="54"/>
      <c r="H857" s="34"/>
      <c r="I857" s="34"/>
      <c r="J857" s="34"/>
      <c r="K857" s="35"/>
    </row>
    <row r="858" spans="2:11" ht="14.25" customHeight="1" x14ac:dyDescent="0.3">
      <c r="B858" s="36"/>
      <c r="G858" s="54"/>
      <c r="H858" s="34"/>
      <c r="I858" s="34"/>
      <c r="J858" s="34"/>
      <c r="K858" s="35"/>
    </row>
    <row r="859" spans="2:11" ht="14.25" customHeight="1" x14ac:dyDescent="0.3">
      <c r="B859" s="36"/>
      <c r="G859" s="54"/>
      <c r="H859" s="34"/>
      <c r="I859" s="34"/>
      <c r="J859" s="34"/>
      <c r="K859" s="35"/>
    </row>
    <row r="860" spans="2:11" ht="14.25" customHeight="1" x14ac:dyDescent="0.3">
      <c r="B860" s="36"/>
      <c r="G860" s="54"/>
      <c r="H860" s="34"/>
      <c r="I860" s="34"/>
      <c r="J860" s="34"/>
      <c r="K860" s="35"/>
    </row>
    <row r="861" spans="2:11" ht="14.25" customHeight="1" x14ac:dyDescent="0.3">
      <c r="B861" s="36"/>
      <c r="G861" s="54"/>
      <c r="H861" s="34"/>
      <c r="I861" s="34"/>
      <c r="J861" s="34"/>
      <c r="K861" s="35"/>
    </row>
    <row r="862" spans="2:11" ht="14.25" customHeight="1" x14ac:dyDescent="0.3">
      <c r="B862" s="36"/>
      <c r="G862" s="54"/>
      <c r="H862" s="34"/>
      <c r="I862" s="34"/>
      <c r="J862" s="34"/>
      <c r="K862" s="35"/>
    </row>
    <row r="863" spans="2:11" ht="14.25" customHeight="1" x14ac:dyDescent="0.3">
      <c r="B863" s="36"/>
      <c r="G863" s="54"/>
      <c r="H863" s="34"/>
      <c r="I863" s="34"/>
      <c r="J863" s="34"/>
      <c r="K863" s="35"/>
    </row>
    <row r="864" spans="2:11" ht="14.25" customHeight="1" x14ac:dyDescent="0.3">
      <c r="B864" s="36"/>
      <c r="G864" s="54"/>
      <c r="H864" s="34"/>
      <c r="I864" s="34"/>
      <c r="J864" s="34"/>
      <c r="K864" s="35"/>
    </row>
    <row r="865" spans="2:11" ht="14.25" customHeight="1" x14ac:dyDescent="0.3">
      <c r="B865" s="36"/>
      <c r="G865" s="54"/>
      <c r="H865" s="34"/>
      <c r="I865" s="34"/>
      <c r="J865" s="34"/>
      <c r="K865" s="35"/>
    </row>
    <row r="866" spans="2:11" ht="14.25" customHeight="1" x14ac:dyDescent="0.3">
      <c r="B866" s="36"/>
      <c r="G866" s="54"/>
      <c r="H866" s="34"/>
      <c r="I866" s="34"/>
      <c r="J866" s="34"/>
      <c r="K866" s="35"/>
    </row>
    <row r="867" spans="2:11" ht="14.25" customHeight="1" x14ac:dyDescent="0.3">
      <c r="B867" s="36"/>
      <c r="G867" s="54"/>
      <c r="H867" s="34"/>
      <c r="I867" s="34"/>
      <c r="J867" s="34"/>
      <c r="K867" s="35"/>
    </row>
    <row r="868" spans="2:11" ht="14.25" customHeight="1" x14ac:dyDescent="0.3">
      <c r="B868" s="36"/>
      <c r="G868" s="54"/>
      <c r="H868" s="34"/>
      <c r="I868" s="34"/>
      <c r="J868" s="34"/>
      <c r="K868" s="35"/>
    </row>
    <row r="869" spans="2:11" ht="14.25" customHeight="1" x14ac:dyDescent="0.3">
      <c r="B869" s="36"/>
      <c r="G869" s="54"/>
      <c r="H869" s="34"/>
      <c r="I869" s="34"/>
      <c r="J869" s="34"/>
      <c r="K869" s="35"/>
    </row>
    <row r="870" spans="2:11" ht="14.25" customHeight="1" x14ac:dyDescent="0.3">
      <c r="B870" s="36"/>
      <c r="G870" s="54"/>
      <c r="H870" s="34"/>
      <c r="I870" s="34"/>
      <c r="J870" s="34"/>
      <c r="K870" s="35"/>
    </row>
    <row r="871" spans="2:11" ht="14.25" customHeight="1" x14ac:dyDescent="0.3">
      <c r="B871" s="36"/>
      <c r="G871" s="54"/>
      <c r="H871" s="34"/>
      <c r="I871" s="34"/>
      <c r="J871" s="34"/>
      <c r="K871" s="35"/>
    </row>
    <row r="872" spans="2:11" ht="14.25" customHeight="1" x14ac:dyDescent="0.3">
      <c r="B872" s="36"/>
      <c r="G872" s="54"/>
      <c r="H872" s="34"/>
      <c r="I872" s="34"/>
      <c r="J872" s="34"/>
      <c r="K872" s="35"/>
    </row>
    <row r="873" spans="2:11" ht="14.25" customHeight="1" x14ac:dyDescent="0.3">
      <c r="B873" s="36"/>
      <c r="G873" s="54"/>
      <c r="H873" s="34"/>
      <c r="I873" s="34"/>
      <c r="J873" s="34"/>
      <c r="K873" s="35"/>
    </row>
    <row r="874" spans="2:11" ht="14.25" customHeight="1" x14ac:dyDescent="0.3">
      <c r="B874" s="36"/>
      <c r="G874" s="54"/>
      <c r="H874" s="34"/>
      <c r="I874" s="34"/>
      <c r="J874" s="34"/>
      <c r="K874" s="35"/>
    </row>
    <row r="875" spans="2:11" ht="14.25" customHeight="1" x14ac:dyDescent="0.3">
      <c r="B875" s="36"/>
      <c r="G875" s="54"/>
      <c r="H875" s="34"/>
      <c r="I875" s="34"/>
      <c r="J875" s="34"/>
      <c r="K875" s="35"/>
    </row>
    <row r="876" spans="2:11" ht="14.25" customHeight="1" x14ac:dyDescent="0.3">
      <c r="B876" s="36"/>
      <c r="G876" s="54"/>
      <c r="H876" s="34"/>
      <c r="I876" s="34"/>
      <c r="J876" s="34"/>
      <c r="K876" s="35"/>
    </row>
    <row r="877" spans="2:11" ht="14.25" customHeight="1" x14ac:dyDescent="0.3">
      <c r="B877" s="36"/>
      <c r="G877" s="54"/>
      <c r="H877" s="34"/>
      <c r="I877" s="34"/>
      <c r="J877" s="34"/>
      <c r="K877" s="35"/>
    </row>
    <row r="878" spans="2:11" ht="14.25" customHeight="1" x14ac:dyDescent="0.3">
      <c r="B878" s="36"/>
      <c r="G878" s="54"/>
      <c r="H878" s="34"/>
      <c r="I878" s="34"/>
      <c r="J878" s="34"/>
      <c r="K878" s="35"/>
    </row>
    <row r="879" spans="2:11" ht="14.25" customHeight="1" x14ac:dyDescent="0.3">
      <c r="B879" s="36"/>
      <c r="G879" s="54"/>
      <c r="H879" s="34"/>
      <c r="I879" s="34"/>
      <c r="J879" s="34"/>
      <c r="K879" s="35"/>
    </row>
    <row r="880" spans="2:11" ht="14.25" customHeight="1" x14ac:dyDescent="0.3">
      <c r="B880" s="36"/>
      <c r="G880" s="54"/>
      <c r="H880" s="34"/>
      <c r="I880" s="34"/>
      <c r="J880" s="34"/>
      <c r="K880" s="35"/>
    </row>
    <row r="881" spans="2:11" ht="14.25" customHeight="1" x14ac:dyDescent="0.3">
      <c r="B881" s="36"/>
      <c r="G881" s="54"/>
      <c r="H881" s="34"/>
      <c r="I881" s="34"/>
      <c r="J881" s="34"/>
      <c r="K881" s="35"/>
    </row>
    <row r="882" spans="2:11" ht="14.25" customHeight="1" x14ac:dyDescent="0.3">
      <c r="B882" s="36"/>
      <c r="G882" s="54"/>
      <c r="H882" s="34"/>
      <c r="I882" s="34"/>
      <c r="J882" s="34"/>
      <c r="K882" s="35"/>
    </row>
    <row r="883" spans="2:11" ht="14.25" customHeight="1" x14ac:dyDescent="0.3">
      <c r="B883" s="36"/>
      <c r="G883" s="54"/>
      <c r="H883" s="34"/>
      <c r="I883" s="34"/>
      <c r="J883" s="34"/>
      <c r="K883" s="35"/>
    </row>
    <row r="884" spans="2:11" ht="14.25" customHeight="1" x14ac:dyDescent="0.3">
      <c r="B884" s="36"/>
      <c r="G884" s="54"/>
      <c r="H884" s="34"/>
      <c r="I884" s="34"/>
      <c r="J884" s="34"/>
      <c r="K884" s="35"/>
    </row>
    <row r="885" spans="2:11" ht="14.25" customHeight="1" x14ac:dyDescent="0.3">
      <c r="B885" s="36"/>
      <c r="G885" s="54"/>
      <c r="H885" s="34"/>
      <c r="I885" s="34"/>
      <c r="J885" s="34"/>
      <c r="K885" s="35"/>
    </row>
    <row r="886" spans="2:11" ht="14.25" customHeight="1" x14ac:dyDescent="0.3">
      <c r="B886" s="36"/>
      <c r="G886" s="54"/>
      <c r="H886" s="34"/>
      <c r="I886" s="34"/>
      <c r="J886" s="34"/>
      <c r="K886" s="35"/>
    </row>
    <row r="887" spans="2:11" ht="14.25" customHeight="1" x14ac:dyDescent="0.3">
      <c r="B887" s="36"/>
      <c r="G887" s="54"/>
      <c r="H887" s="34"/>
      <c r="I887" s="34"/>
      <c r="J887" s="34"/>
      <c r="K887" s="35"/>
    </row>
    <row r="888" spans="2:11" ht="14.25" customHeight="1" x14ac:dyDescent="0.3">
      <c r="B888" s="36"/>
      <c r="G888" s="54"/>
      <c r="H888" s="34"/>
      <c r="I888" s="34"/>
      <c r="J888" s="34"/>
      <c r="K888" s="35"/>
    </row>
    <row r="889" spans="2:11" ht="14.25" customHeight="1" x14ac:dyDescent="0.3">
      <c r="B889" s="36"/>
      <c r="G889" s="54"/>
      <c r="H889" s="34"/>
      <c r="I889" s="34"/>
      <c r="J889" s="34"/>
      <c r="K889" s="35"/>
    </row>
    <row r="890" spans="2:11" ht="14.25" customHeight="1" x14ac:dyDescent="0.3">
      <c r="B890" s="36"/>
      <c r="G890" s="54"/>
      <c r="H890" s="34"/>
      <c r="I890" s="34"/>
      <c r="J890" s="34"/>
      <c r="K890" s="35"/>
    </row>
    <row r="891" spans="2:11" ht="14.25" customHeight="1" x14ac:dyDescent="0.3">
      <c r="B891" s="36"/>
      <c r="G891" s="54"/>
      <c r="H891" s="34"/>
      <c r="I891" s="34"/>
      <c r="J891" s="34"/>
      <c r="K891" s="35"/>
    </row>
    <row r="892" spans="2:11" ht="14.25" customHeight="1" x14ac:dyDescent="0.3">
      <c r="B892" s="36"/>
      <c r="G892" s="54"/>
      <c r="H892" s="34"/>
      <c r="I892" s="34"/>
      <c r="J892" s="34"/>
      <c r="K892" s="35"/>
    </row>
    <row r="893" spans="2:11" ht="14.25" customHeight="1" x14ac:dyDescent="0.3">
      <c r="B893" s="36"/>
      <c r="G893" s="54"/>
      <c r="H893" s="34"/>
      <c r="I893" s="34"/>
      <c r="J893" s="34"/>
      <c r="K893" s="35"/>
    </row>
    <row r="894" spans="2:11" ht="14.25" customHeight="1" x14ac:dyDescent="0.3">
      <c r="B894" s="36"/>
      <c r="G894" s="54"/>
      <c r="H894" s="34"/>
      <c r="I894" s="34"/>
      <c r="J894" s="34"/>
      <c r="K894" s="35"/>
    </row>
    <row r="895" spans="2:11" ht="14.25" customHeight="1" x14ac:dyDescent="0.3">
      <c r="B895" s="36"/>
      <c r="G895" s="54"/>
      <c r="H895" s="34"/>
      <c r="I895" s="34"/>
      <c r="J895" s="34"/>
      <c r="K895" s="35"/>
    </row>
    <row r="896" spans="2:11" ht="14.25" customHeight="1" x14ac:dyDescent="0.3">
      <c r="B896" s="36"/>
      <c r="G896" s="54"/>
      <c r="H896" s="34"/>
      <c r="I896" s="34"/>
      <c r="J896" s="34"/>
      <c r="K896" s="35"/>
    </row>
    <row r="897" spans="2:11" ht="14.25" customHeight="1" x14ac:dyDescent="0.3">
      <c r="B897" s="36"/>
      <c r="G897" s="54"/>
      <c r="H897" s="34"/>
      <c r="I897" s="34"/>
      <c r="J897" s="34"/>
      <c r="K897" s="35"/>
    </row>
    <row r="898" spans="2:11" ht="14.25" customHeight="1" x14ac:dyDescent="0.3">
      <c r="B898" s="36"/>
      <c r="G898" s="54"/>
      <c r="H898" s="34"/>
      <c r="I898" s="34"/>
      <c r="J898" s="34"/>
      <c r="K898" s="35"/>
    </row>
    <row r="899" spans="2:11" ht="14.25" customHeight="1" x14ac:dyDescent="0.3">
      <c r="B899" s="36"/>
      <c r="G899" s="54"/>
      <c r="H899" s="34"/>
      <c r="I899" s="34"/>
      <c r="J899" s="34"/>
      <c r="K899" s="35"/>
    </row>
    <row r="900" spans="2:11" ht="14.25" customHeight="1" x14ac:dyDescent="0.3">
      <c r="B900" s="36"/>
      <c r="G900" s="54"/>
      <c r="H900" s="34"/>
      <c r="I900" s="34"/>
      <c r="J900" s="34"/>
      <c r="K900" s="35"/>
    </row>
    <row r="901" spans="2:11" ht="14.25" customHeight="1" x14ac:dyDescent="0.3">
      <c r="B901" s="36"/>
      <c r="G901" s="54"/>
      <c r="H901" s="34"/>
      <c r="I901" s="34"/>
      <c r="J901" s="34"/>
      <c r="K901" s="35"/>
    </row>
    <row r="902" spans="2:11" ht="14.25" customHeight="1" x14ac:dyDescent="0.3">
      <c r="B902" s="36"/>
      <c r="G902" s="54"/>
      <c r="H902" s="34"/>
      <c r="I902" s="34"/>
      <c r="J902" s="34"/>
      <c r="K902" s="35"/>
    </row>
    <row r="903" spans="2:11" ht="14.25" customHeight="1" x14ac:dyDescent="0.3">
      <c r="B903" s="36"/>
      <c r="G903" s="54"/>
      <c r="H903" s="34"/>
      <c r="I903" s="34"/>
      <c r="J903" s="34"/>
      <c r="K903" s="35"/>
    </row>
    <row r="904" spans="2:11" ht="14.25" customHeight="1" x14ac:dyDescent="0.3">
      <c r="B904" s="36"/>
      <c r="G904" s="54"/>
      <c r="H904" s="34"/>
      <c r="I904" s="34"/>
      <c r="J904" s="34"/>
      <c r="K904" s="35"/>
    </row>
    <row r="905" spans="2:11" ht="14.25" customHeight="1" x14ac:dyDescent="0.3">
      <c r="B905" s="36"/>
      <c r="G905" s="54"/>
      <c r="H905" s="34"/>
      <c r="I905" s="34"/>
      <c r="J905" s="34"/>
      <c r="K905" s="35"/>
    </row>
    <row r="906" spans="2:11" ht="14.25" customHeight="1" x14ac:dyDescent="0.3">
      <c r="B906" s="36"/>
      <c r="G906" s="54"/>
      <c r="H906" s="34"/>
      <c r="I906" s="34"/>
      <c r="J906" s="34"/>
      <c r="K906" s="35"/>
    </row>
    <row r="907" spans="2:11" ht="14.25" customHeight="1" x14ac:dyDescent="0.3">
      <c r="B907" s="36"/>
      <c r="G907" s="54"/>
      <c r="H907" s="34"/>
      <c r="I907" s="34"/>
      <c r="J907" s="34"/>
      <c r="K907" s="35"/>
    </row>
    <row r="908" spans="2:11" ht="14.25" customHeight="1" x14ac:dyDescent="0.3">
      <c r="B908" s="36"/>
      <c r="G908" s="54"/>
      <c r="H908" s="34"/>
      <c r="I908" s="34"/>
      <c r="J908" s="34"/>
      <c r="K908" s="35"/>
    </row>
    <row r="909" spans="2:11" ht="14.25" customHeight="1" x14ac:dyDescent="0.3">
      <c r="B909" s="36"/>
      <c r="G909" s="54"/>
      <c r="H909" s="34"/>
      <c r="I909" s="34"/>
      <c r="J909" s="34"/>
      <c r="K909" s="35"/>
    </row>
    <row r="910" spans="2:11" ht="14.25" customHeight="1" x14ac:dyDescent="0.3">
      <c r="B910" s="36"/>
      <c r="G910" s="54"/>
      <c r="H910" s="34"/>
      <c r="I910" s="34"/>
      <c r="J910" s="34"/>
      <c r="K910" s="35"/>
    </row>
    <row r="911" spans="2:11" ht="14.25" customHeight="1" x14ac:dyDescent="0.3">
      <c r="B911" s="36"/>
      <c r="G911" s="54"/>
      <c r="H911" s="34"/>
      <c r="I911" s="34"/>
      <c r="J911" s="34"/>
      <c r="K911" s="35"/>
    </row>
    <row r="912" spans="2:11" ht="14.25" customHeight="1" x14ac:dyDescent="0.3">
      <c r="B912" s="36"/>
      <c r="G912" s="54"/>
      <c r="H912" s="34"/>
      <c r="I912" s="34"/>
      <c r="J912" s="34"/>
      <c r="K912" s="35"/>
    </row>
    <row r="913" spans="2:11" ht="14.25" customHeight="1" x14ac:dyDescent="0.3">
      <c r="B913" s="36"/>
      <c r="G913" s="54"/>
      <c r="H913" s="34"/>
      <c r="I913" s="34"/>
      <c r="J913" s="34"/>
      <c r="K913" s="35"/>
    </row>
    <row r="914" spans="2:11" ht="14.25" customHeight="1" x14ac:dyDescent="0.3">
      <c r="B914" s="36"/>
      <c r="G914" s="54"/>
      <c r="H914" s="34"/>
      <c r="I914" s="34"/>
      <c r="J914" s="34"/>
      <c r="K914" s="35"/>
    </row>
    <row r="915" spans="2:11" ht="14.25" customHeight="1" x14ac:dyDescent="0.3">
      <c r="B915" s="36"/>
      <c r="G915" s="54"/>
      <c r="H915" s="34"/>
      <c r="I915" s="34"/>
      <c r="J915" s="34"/>
      <c r="K915" s="35"/>
    </row>
    <row r="916" spans="2:11" ht="14.25" customHeight="1" x14ac:dyDescent="0.3">
      <c r="B916" s="36"/>
      <c r="G916" s="54"/>
      <c r="H916" s="34"/>
      <c r="I916" s="34"/>
      <c r="J916" s="34"/>
      <c r="K916" s="35"/>
    </row>
    <row r="917" spans="2:11" ht="14.25" customHeight="1" x14ac:dyDescent="0.3">
      <c r="B917" s="36"/>
      <c r="G917" s="54"/>
      <c r="H917" s="34"/>
      <c r="I917" s="34"/>
      <c r="J917" s="34"/>
      <c r="K917" s="35"/>
    </row>
    <row r="918" spans="2:11" ht="14.25" customHeight="1" x14ac:dyDescent="0.3">
      <c r="B918" s="36"/>
      <c r="G918" s="54"/>
      <c r="H918" s="34"/>
      <c r="I918" s="34"/>
      <c r="J918" s="34"/>
      <c r="K918" s="35"/>
    </row>
    <row r="919" spans="2:11" ht="14.25" customHeight="1" x14ac:dyDescent="0.3">
      <c r="B919" s="36"/>
      <c r="G919" s="54"/>
      <c r="H919" s="34"/>
      <c r="I919" s="34"/>
      <c r="J919" s="34"/>
      <c r="K919" s="35"/>
    </row>
    <row r="920" spans="2:11" ht="14.25" customHeight="1" x14ac:dyDescent="0.3">
      <c r="B920" s="36"/>
      <c r="G920" s="54"/>
      <c r="H920" s="34"/>
      <c r="I920" s="34"/>
      <c r="J920" s="34"/>
      <c r="K920" s="35"/>
    </row>
    <row r="921" spans="2:11" ht="14.25" customHeight="1" x14ac:dyDescent="0.3">
      <c r="B921" s="36"/>
      <c r="G921" s="54"/>
      <c r="H921" s="34"/>
      <c r="I921" s="34"/>
      <c r="J921" s="34"/>
      <c r="K921" s="35"/>
    </row>
    <row r="922" spans="2:11" ht="14.25" customHeight="1" x14ac:dyDescent="0.3">
      <c r="B922" s="36"/>
      <c r="G922" s="54"/>
      <c r="H922" s="34"/>
      <c r="I922" s="34"/>
      <c r="J922" s="34"/>
      <c r="K922" s="35"/>
    </row>
    <row r="923" spans="2:11" ht="14.25" customHeight="1" x14ac:dyDescent="0.3">
      <c r="B923" s="36"/>
      <c r="G923" s="54"/>
      <c r="H923" s="34"/>
      <c r="I923" s="34"/>
      <c r="J923" s="34"/>
      <c r="K923" s="35"/>
    </row>
    <row r="924" spans="2:11" ht="14.25" customHeight="1" x14ac:dyDescent="0.3">
      <c r="B924" s="36"/>
      <c r="G924" s="54"/>
      <c r="H924" s="34"/>
      <c r="I924" s="34"/>
      <c r="J924" s="34"/>
      <c r="K924" s="35"/>
    </row>
    <row r="925" spans="2:11" ht="14.25" customHeight="1" x14ac:dyDescent="0.3">
      <c r="B925" s="36"/>
      <c r="G925" s="54"/>
      <c r="H925" s="34"/>
      <c r="I925" s="34"/>
      <c r="J925" s="34"/>
      <c r="K925" s="35"/>
    </row>
    <row r="926" spans="2:11" ht="14.25" customHeight="1" x14ac:dyDescent="0.3">
      <c r="B926" s="36"/>
      <c r="G926" s="54"/>
      <c r="H926" s="34"/>
      <c r="I926" s="34"/>
      <c r="J926" s="34"/>
      <c r="K926" s="35"/>
    </row>
    <row r="927" spans="2:11" ht="14.25" customHeight="1" x14ac:dyDescent="0.3">
      <c r="B927" s="36"/>
      <c r="G927" s="54"/>
      <c r="H927" s="34"/>
      <c r="I927" s="34"/>
      <c r="J927" s="34"/>
      <c r="K927" s="35"/>
    </row>
    <row r="928" spans="2:11" ht="14.25" customHeight="1" x14ac:dyDescent="0.3">
      <c r="B928" s="36"/>
      <c r="G928" s="54"/>
      <c r="H928" s="34"/>
      <c r="I928" s="34"/>
      <c r="J928" s="34"/>
      <c r="K928" s="35"/>
    </row>
    <row r="929" spans="2:11" ht="14.25" customHeight="1" x14ac:dyDescent="0.3">
      <c r="B929" s="36"/>
      <c r="G929" s="54"/>
      <c r="H929" s="34"/>
      <c r="I929" s="34"/>
      <c r="J929" s="34"/>
      <c r="K929" s="35"/>
    </row>
    <row r="930" spans="2:11" ht="14.25" customHeight="1" x14ac:dyDescent="0.3">
      <c r="B930" s="36"/>
      <c r="G930" s="54"/>
      <c r="H930" s="34"/>
      <c r="I930" s="34"/>
      <c r="J930" s="34"/>
      <c r="K930" s="35"/>
    </row>
    <row r="931" spans="2:11" ht="14.25" customHeight="1" x14ac:dyDescent="0.3">
      <c r="B931" s="36"/>
      <c r="G931" s="54"/>
      <c r="H931" s="34"/>
      <c r="I931" s="34"/>
      <c r="J931" s="34"/>
      <c r="K931" s="35"/>
    </row>
    <row r="932" spans="2:11" ht="14.25" customHeight="1" x14ac:dyDescent="0.3">
      <c r="B932" s="36"/>
      <c r="G932" s="54"/>
      <c r="H932" s="34"/>
      <c r="I932" s="34"/>
      <c r="J932" s="34"/>
      <c r="K932" s="35"/>
    </row>
    <row r="933" spans="2:11" ht="14.25" customHeight="1" x14ac:dyDescent="0.3">
      <c r="B933" s="36"/>
      <c r="G933" s="54"/>
      <c r="H933" s="34"/>
      <c r="I933" s="34"/>
      <c r="J933" s="34"/>
      <c r="K933" s="35"/>
    </row>
    <row r="934" spans="2:11" ht="14.25" customHeight="1" x14ac:dyDescent="0.3">
      <c r="B934" s="36"/>
      <c r="G934" s="54"/>
      <c r="H934" s="34"/>
      <c r="I934" s="34"/>
      <c r="J934" s="34"/>
      <c r="K934" s="35"/>
    </row>
    <row r="935" spans="2:11" ht="14.25" customHeight="1" x14ac:dyDescent="0.3">
      <c r="B935" s="36"/>
      <c r="G935" s="54"/>
      <c r="H935" s="34"/>
      <c r="I935" s="34"/>
      <c r="J935" s="34"/>
      <c r="K935" s="35"/>
    </row>
    <row r="936" spans="2:11" ht="14.25" customHeight="1" x14ac:dyDescent="0.3">
      <c r="B936" s="36"/>
      <c r="G936" s="54"/>
      <c r="H936" s="34"/>
      <c r="I936" s="34"/>
      <c r="J936" s="34"/>
      <c r="K936" s="35"/>
    </row>
    <row r="937" spans="2:11" ht="14.25" customHeight="1" x14ac:dyDescent="0.3">
      <c r="B937" s="36"/>
      <c r="G937" s="54"/>
      <c r="H937" s="34"/>
      <c r="I937" s="34"/>
      <c r="J937" s="34"/>
      <c r="K937" s="35"/>
    </row>
    <row r="938" spans="2:11" ht="14.25" customHeight="1" x14ac:dyDescent="0.3">
      <c r="B938" s="36"/>
      <c r="G938" s="54"/>
      <c r="H938" s="34"/>
      <c r="I938" s="34"/>
      <c r="J938" s="34"/>
      <c r="K938" s="35"/>
    </row>
    <row r="939" spans="2:11" ht="14.25" customHeight="1" x14ac:dyDescent="0.3">
      <c r="B939" s="36"/>
      <c r="G939" s="54"/>
      <c r="H939" s="34"/>
      <c r="I939" s="34"/>
      <c r="J939" s="34"/>
      <c r="K939" s="35"/>
    </row>
    <row r="940" spans="2:11" ht="14.25" customHeight="1" x14ac:dyDescent="0.3">
      <c r="B940" s="36"/>
      <c r="G940" s="54"/>
      <c r="H940" s="34"/>
      <c r="I940" s="34"/>
      <c r="J940" s="34"/>
      <c r="K940" s="35"/>
    </row>
    <row r="941" spans="2:11" ht="14.25" customHeight="1" x14ac:dyDescent="0.3">
      <c r="B941" s="36"/>
      <c r="G941" s="54"/>
      <c r="H941" s="34"/>
      <c r="I941" s="34"/>
      <c r="J941" s="34"/>
      <c r="K941" s="35"/>
    </row>
    <row r="942" spans="2:11" ht="14.25" customHeight="1" x14ac:dyDescent="0.3">
      <c r="B942" s="36"/>
      <c r="G942" s="54"/>
      <c r="H942" s="34"/>
      <c r="I942" s="34"/>
      <c r="J942" s="34"/>
      <c r="K942" s="35"/>
    </row>
    <row r="943" spans="2:11" ht="14.25" customHeight="1" x14ac:dyDescent="0.3">
      <c r="B943" s="36"/>
      <c r="G943" s="54"/>
      <c r="H943" s="34"/>
      <c r="I943" s="34"/>
      <c r="J943" s="34"/>
      <c r="K943" s="35"/>
    </row>
    <row r="944" spans="2:11" ht="14.25" customHeight="1" x14ac:dyDescent="0.3">
      <c r="B944" s="36"/>
      <c r="G944" s="54"/>
      <c r="H944" s="34"/>
      <c r="I944" s="34"/>
      <c r="J944" s="34"/>
      <c r="K944" s="35"/>
    </row>
    <row r="945" spans="2:11" ht="14.25" customHeight="1" x14ac:dyDescent="0.3">
      <c r="B945" s="36"/>
      <c r="G945" s="54"/>
      <c r="H945" s="34"/>
      <c r="I945" s="34"/>
      <c r="J945" s="34"/>
      <c r="K945" s="35"/>
    </row>
    <row r="946" spans="2:11" ht="14.25" customHeight="1" x14ac:dyDescent="0.3">
      <c r="B946" s="36"/>
      <c r="G946" s="54"/>
      <c r="H946" s="34"/>
      <c r="I946" s="34"/>
      <c r="J946" s="34"/>
      <c r="K946" s="35"/>
    </row>
    <row r="947" spans="2:11" ht="14.25" customHeight="1" x14ac:dyDescent="0.3">
      <c r="B947" s="36"/>
      <c r="G947" s="54"/>
      <c r="H947" s="34"/>
      <c r="I947" s="34"/>
      <c r="J947" s="34"/>
      <c r="K947" s="35"/>
    </row>
    <row r="948" spans="2:11" ht="14.25" customHeight="1" x14ac:dyDescent="0.3">
      <c r="B948" s="36"/>
      <c r="G948" s="54"/>
      <c r="H948" s="34"/>
      <c r="I948" s="34"/>
      <c r="J948" s="34"/>
      <c r="K948" s="35"/>
    </row>
    <row r="949" spans="2:11" ht="14.25" customHeight="1" x14ac:dyDescent="0.3">
      <c r="B949" s="36"/>
      <c r="G949" s="54"/>
      <c r="H949" s="34"/>
      <c r="I949" s="34"/>
      <c r="J949" s="34"/>
      <c r="K949" s="35"/>
    </row>
    <row r="950" spans="2:11" ht="14.25" customHeight="1" x14ac:dyDescent="0.3">
      <c r="B950" s="36"/>
      <c r="G950" s="54"/>
      <c r="H950" s="34"/>
      <c r="I950" s="34"/>
      <c r="J950" s="34"/>
      <c r="K950" s="35"/>
    </row>
    <row r="951" spans="2:11" ht="14.25" customHeight="1" x14ac:dyDescent="0.3">
      <c r="B951" s="36"/>
      <c r="G951" s="54"/>
      <c r="H951" s="34"/>
      <c r="I951" s="34"/>
      <c r="J951" s="34"/>
      <c r="K951" s="35"/>
    </row>
    <row r="952" spans="2:11" ht="14.25" customHeight="1" x14ac:dyDescent="0.3">
      <c r="B952" s="36"/>
      <c r="G952" s="54"/>
      <c r="H952" s="34"/>
      <c r="I952" s="34"/>
      <c r="J952" s="34"/>
      <c r="K952" s="35"/>
    </row>
    <row r="953" spans="2:11" ht="14.25" customHeight="1" x14ac:dyDescent="0.3">
      <c r="B953" s="36"/>
      <c r="G953" s="54"/>
      <c r="H953" s="34"/>
      <c r="I953" s="34"/>
      <c r="J953" s="34"/>
      <c r="K953" s="35"/>
    </row>
    <row r="954" spans="2:11" ht="14.25" customHeight="1" x14ac:dyDescent="0.3">
      <c r="B954" s="36"/>
      <c r="G954" s="54"/>
      <c r="H954" s="34"/>
      <c r="I954" s="34"/>
      <c r="J954" s="34"/>
      <c r="K954" s="35"/>
    </row>
    <row r="955" spans="2:11" ht="14.25" customHeight="1" x14ac:dyDescent="0.3">
      <c r="B955" s="36"/>
      <c r="G955" s="54"/>
      <c r="H955" s="34"/>
      <c r="I955" s="34"/>
      <c r="J955" s="34"/>
      <c r="K955" s="35"/>
    </row>
    <row r="956" spans="2:11" ht="14.25" customHeight="1" x14ac:dyDescent="0.3">
      <c r="B956" s="36"/>
      <c r="G956" s="54"/>
      <c r="H956" s="34"/>
      <c r="I956" s="34"/>
      <c r="J956" s="34"/>
      <c r="K956" s="35"/>
    </row>
    <row r="957" spans="2:11" ht="14.25" customHeight="1" x14ac:dyDescent="0.3">
      <c r="B957" s="36"/>
      <c r="G957" s="54"/>
      <c r="H957" s="34"/>
      <c r="I957" s="34"/>
      <c r="J957" s="34"/>
      <c r="K957" s="35"/>
    </row>
    <row r="958" spans="2:11" ht="14.25" customHeight="1" x14ac:dyDescent="0.3">
      <c r="B958" s="36"/>
      <c r="G958" s="54"/>
      <c r="H958" s="34"/>
      <c r="I958" s="34"/>
      <c r="J958" s="34"/>
      <c r="K958" s="35"/>
    </row>
    <row r="959" spans="2:11" ht="14.25" customHeight="1" x14ac:dyDescent="0.3">
      <c r="B959" s="36"/>
      <c r="G959" s="54"/>
      <c r="H959" s="34"/>
      <c r="I959" s="34"/>
      <c r="J959" s="34"/>
      <c r="K959" s="35"/>
    </row>
    <row r="960" spans="2:11" ht="14.25" customHeight="1" x14ac:dyDescent="0.3">
      <c r="B960" s="36"/>
      <c r="G960" s="54"/>
      <c r="H960" s="34"/>
      <c r="I960" s="34"/>
      <c r="J960" s="34"/>
      <c r="K960" s="35"/>
    </row>
    <row r="961" spans="2:11" ht="14.25" customHeight="1" x14ac:dyDescent="0.3">
      <c r="B961" s="36"/>
      <c r="G961" s="54"/>
      <c r="H961" s="34"/>
      <c r="I961" s="34"/>
      <c r="J961" s="34"/>
      <c r="K961" s="35"/>
    </row>
    <row r="962" spans="2:11" ht="14.25" customHeight="1" x14ac:dyDescent="0.3">
      <c r="B962" s="36"/>
      <c r="G962" s="54"/>
      <c r="H962" s="34"/>
      <c r="I962" s="34"/>
      <c r="J962" s="34"/>
      <c r="K962" s="35"/>
    </row>
    <row r="963" spans="2:11" ht="14.25" customHeight="1" x14ac:dyDescent="0.3">
      <c r="B963" s="36"/>
      <c r="G963" s="54"/>
      <c r="H963" s="34"/>
      <c r="I963" s="34"/>
      <c r="J963" s="34"/>
      <c r="K963" s="35"/>
    </row>
    <row r="964" spans="2:11" ht="14.25" customHeight="1" x14ac:dyDescent="0.3">
      <c r="B964" s="36"/>
      <c r="G964" s="54"/>
      <c r="H964" s="34"/>
      <c r="I964" s="34"/>
      <c r="J964" s="34"/>
      <c r="K964" s="35"/>
    </row>
    <row r="965" spans="2:11" ht="14.25" customHeight="1" x14ac:dyDescent="0.3">
      <c r="B965" s="36"/>
      <c r="G965" s="54"/>
      <c r="H965" s="34"/>
      <c r="I965" s="34"/>
      <c r="J965" s="34"/>
      <c r="K965" s="35"/>
    </row>
    <row r="966" spans="2:11" ht="14.25" customHeight="1" x14ac:dyDescent="0.3">
      <c r="B966" s="36"/>
      <c r="G966" s="54"/>
      <c r="H966" s="34"/>
      <c r="I966" s="34"/>
      <c r="J966" s="34"/>
      <c r="K966" s="35"/>
    </row>
    <row r="967" spans="2:11" ht="14.25" customHeight="1" x14ac:dyDescent="0.3">
      <c r="B967" s="36"/>
      <c r="G967" s="54"/>
      <c r="H967" s="34"/>
      <c r="I967" s="34"/>
      <c r="J967" s="34"/>
      <c r="K967" s="35"/>
    </row>
    <row r="968" spans="2:11" ht="14.25" customHeight="1" x14ac:dyDescent="0.3">
      <c r="B968" s="36"/>
      <c r="G968" s="54"/>
      <c r="H968" s="34"/>
      <c r="I968" s="34"/>
      <c r="J968" s="34"/>
      <c r="K968" s="35"/>
    </row>
    <row r="969" spans="2:11" ht="14.25" customHeight="1" x14ac:dyDescent="0.3">
      <c r="B969" s="36"/>
      <c r="G969" s="54"/>
      <c r="H969" s="34"/>
      <c r="I969" s="34"/>
      <c r="J969" s="34"/>
      <c r="K969" s="35"/>
    </row>
    <row r="970" spans="2:11" ht="14.25" customHeight="1" x14ac:dyDescent="0.3">
      <c r="B970" s="36"/>
      <c r="G970" s="54"/>
      <c r="H970" s="34"/>
      <c r="I970" s="34"/>
      <c r="J970" s="34"/>
      <c r="K970" s="35"/>
    </row>
    <row r="971" spans="2:11" ht="14.25" customHeight="1" x14ac:dyDescent="0.3">
      <c r="B971" s="36"/>
      <c r="G971" s="54"/>
      <c r="H971" s="34"/>
      <c r="I971" s="34"/>
      <c r="J971" s="34"/>
      <c r="K971" s="35"/>
    </row>
    <row r="972" spans="2:11" ht="14.25" customHeight="1" x14ac:dyDescent="0.3">
      <c r="I972" s="75"/>
    </row>
    <row r="973" spans="2:11" ht="14.25" customHeight="1" x14ac:dyDescent="0.3">
      <c r="I973" s="75"/>
    </row>
    <row r="974" spans="2:11" ht="14.25" customHeight="1" x14ac:dyDescent="0.3">
      <c r="I974" s="75"/>
    </row>
  </sheetData>
  <pageMargins left="0.25" right="0.25" top="0.75" bottom="0.75" header="0" footer="0"/>
  <pageSetup paperSize="9" orientation="landscape"/>
  <ignoredErrors>
    <ignoredError sqref="J8:J15 H8:H27 J33:J40 I33:I37 I38:I40 H33:H5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M976"/>
  <sheetViews>
    <sheetView workbookViewId="0">
      <selection activeCell="K73" sqref="K73"/>
    </sheetView>
  </sheetViews>
  <sheetFormatPr defaultColWidth="14.44140625" defaultRowHeight="15" customHeight="1" x14ac:dyDescent="0.3"/>
  <cols>
    <col min="1" max="1" width="5" style="258" customWidth="1"/>
    <col min="2" max="2" width="11.109375" customWidth="1"/>
    <col min="3" max="3" width="13" customWidth="1"/>
    <col min="4" max="4" width="10.33203125" customWidth="1"/>
    <col min="5" max="5" width="13" customWidth="1"/>
    <col min="7" max="11" width="7" customWidth="1"/>
    <col min="12" max="12" width="21.109375" customWidth="1"/>
    <col min="13" max="26" width="8.6640625" customWidth="1"/>
  </cols>
  <sheetData>
    <row r="1" spans="1:12" ht="14.25" customHeight="1" x14ac:dyDescent="0.3">
      <c r="A1" s="256" t="s">
        <v>511</v>
      </c>
      <c r="B1" s="33"/>
      <c r="C1" s="32"/>
      <c r="D1" s="77"/>
      <c r="G1" s="54"/>
      <c r="H1" s="34"/>
      <c r="I1" s="35"/>
      <c r="J1" s="34"/>
      <c r="K1" s="35"/>
    </row>
    <row r="2" spans="1:12" ht="14.25" customHeight="1" x14ac:dyDescent="0.3">
      <c r="A2" s="256" t="s">
        <v>504</v>
      </c>
      <c r="B2" s="33"/>
      <c r="C2" s="32"/>
      <c r="D2" s="77"/>
      <c r="G2" s="54"/>
      <c r="H2" s="34"/>
      <c r="I2" s="35"/>
      <c r="J2" s="34"/>
      <c r="K2" s="35"/>
    </row>
    <row r="3" spans="1:12" ht="15" customHeight="1" x14ac:dyDescent="0.3">
      <c r="A3" s="256" t="s">
        <v>0</v>
      </c>
      <c r="B3" s="36"/>
      <c r="D3" s="77"/>
      <c r="G3" s="54"/>
      <c r="H3" s="34"/>
      <c r="I3" s="35"/>
      <c r="J3" s="34"/>
      <c r="K3" s="35"/>
    </row>
    <row r="4" spans="1:12" ht="14.25" customHeight="1" x14ac:dyDescent="0.3">
      <c r="B4" s="37"/>
      <c r="C4" s="37"/>
      <c r="D4" s="37"/>
      <c r="E4" s="37"/>
      <c r="F4" s="78"/>
      <c r="G4" s="54"/>
      <c r="H4" s="34"/>
      <c r="I4" s="35"/>
      <c r="J4" s="34"/>
      <c r="K4" s="35"/>
    </row>
    <row r="5" spans="1:12" ht="17.25" customHeight="1" x14ac:dyDescent="0.3">
      <c r="B5" s="37" t="s">
        <v>547</v>
      </c>
      <c r="C5" s="37"/>
      <c r="D5" s="37"/>
      <c r="E5" s="37"/>
      <c r="F5" s="78"/>
      <c r="G5" s="54"/>
      <c r="H5" s="34"/>
      <c r="I5" s="35"/>
      <c r="J5" s="34"/>
      <c r="K5" s="35"/>
    </row>
    <row r="6" spans="1:12" ht="14.25" customHeight="1" x14ac:dyDescent="0.3">
      <c r="B6" s="39"/>
      <c r="C6" s="20" t="s">
        <v>548</v>
      </c>
      <c r="D6" s="77"/>
      <c r="G6" s="54"/>
      <c r="H6" s="34"/>
      <c r="I6" s="35"/>
      <c r="J6" s="34"/>
      <c r="K6" s="35"/>
    </row>
    <row r="7" spans="1:12" ht="14.25" customHeight="1" x14ac:dyDescent="0.3">
      <c r="A7" s="40" t="s">
        <v>513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524</v>
      </c>
      <c r="H7" s="40" t="s">
        <v>518</v>
      </c>
      <c r="I7" s="40" t="s">
        <v>525</v>
      </c>
      <c r="J7" s="40" t="s">
        <v>518</v>
      </c>
      <c r="K7" s="40" t="s">
        <v>515</v>
      </c>
      <c r="L7" s="40" t="s">
        <v>6</v>
      </c>
    </row>
    <row r="8" spans="1:12" ht="14.25" customHeight="1" x14ac:dyDescent="0.3">
      <c r="A8" s="115">
        <v>1</v>
      </c>
      <c r="B8" s="48" t="s">
        <v>92</v>
      </c>
      <c r="C8" s="49" t="s">
        <v>455</v>
      </c>
      <c r="D8" s="50" t="s">
        <v>456</v>
      </c>
      <c r="E8" s="11" t="s">
        <v>9</v>
      </c>
      <c r="F8" s="6" t="s">
        <v>431</v>
      </c>
      <c r="G8" s="47">
        <v>9.31</v>
      </c>
      <c r="H8" s="44" t="s">
        <v>549</v>
      </c>
      <c r="I8" s="58"/>
      <c r="J8" s="44"/>
      <c r="K8" s="44" t="str">
        <f t="shared" ref="K8:K13" si="0">IF(ISBLANK(G8),"",IF(G8&lt;=7,"KSM",IF(G8&lt;=7.3,"I A",IF(G8&lt;=7.64,"II A",IF(G8&lt;=8.24,"III A",IF(G8&lt;=8.94,"I JA",IF(G8&lt;=9.44,"II JA",IF(G8&lt;=9.84,"III JA"))))))))</f>
        <v>II JA</v>
      </c>
      <c r="L8" s="11" t="s">
        <v>432</v>
      </c>
    </row>
    <row r="9" spans="1:12" ht="14.25" customHeight="1" x14ac:dyDescent="0.3">
      <c r="A9" s="115">
        <v>2</v>
      </c>
      <c r="B9" s="8" t="s">
        <v>246</v>
      </c>
      <c r="C9" s="9" t="s">
        <v>247</v>
      </c>
      <c r="D9" s="45">
        <v>40975</v>
      </c>
      <c r="E9" s="11" t="s">
        <v>9</v>
      </c>
      <c r="F9" s="6" t="s">
        <v>10</v>
      </c>
      <c r="G9" s="47">
        <v>10.36</v>
      </c>
      <c r="H9" s="44" t="s">
        <v>549</v>
      </c>
      <c r="I9" s="58"/>
      <c r="J9" s="44"/>
      <c r="K9" s="44"/>
      <c r="L9" s="11" t="s">
        <v>245</v>
      </c>
    </row>
    <row r="10" spans="1:12" ht="14.25" customHeight="1" x14ac:dyDescent="0.3">
      <c r="A10" s="115">
        <v>3</v>
      </c>
      <c r="B10" s="18" t="s">
        <v>184</v>
      </c>
      <c r="C10" s="19" t="s">
        <v>185</v>
      </c>
      <c r="D10" s="45">
        <v>41041</v>
      </c>
      <c r="E10" s="11" t="s">
        <v>9</v>
      </c>
      <c r="F10" s="6" t="s">
        <v>10</v>
      </c>
      <c r="G10" s="46">
        <v>8.43</v>
      </c>
      <c r="H10" s="44" t="s">
        <v>549</v>
      </c>
      <c r="I10" s="58"/>
      <c r="J10" s="44"/>
      <c r="K10" s="44" t="str">
        <f t="shared" si="0"/>
        <v>I JA</v>
      </c>
      <c r="L10" s="13" t="s">
        <v>180</v>
      </c>
    </row>
    <row r="11" spans="1:12" ht="14.25" customHeight="1" x14ac:dyDescent="0.3">
      <c r="A11" s="115">
        <v>4</v>
      </c>
      <c r="B11" s="8"/>
      <c r="C11" s="9"/>
      <c r="D11" s="45"/>
      <c r="E11" s="7"/>
      <c r="F11" s="17"/>
      <c r="G11" s="59"/>
      <c r="H11" s="44"/>
      <c r="I11" s="58"/>
      <c r="J11" s="44"/>
      <c r="K11" s="44" t="str">
        <f t="shared" si="0"/>
        <v/>
      </c>
      <c r="L11" s="7"/>
    </row>
    <row r="12" spans="1:12" ht="14.25" customHeight="1" x14ac:dyDescent="0.3">
      <c r="A12" s="115">
        <v>5</v>
      </c>
      <c r="B12" s="8" t="s">
        <v>336</v>
      </c>
      <c r="C12" s="19" t="s">
        <v>337</v>
      </c>
      <c r="D12" s="64" t="s">
        <v>338</v>
      </c>
      <c r="E12" s="11" t="s">
        <v>9</v>
      </c>
      <c r="F12" s="6" t="s">
        <v>10</v>
      </c>
      <c r="G12" s="46" t="s">
        <v>516</v>
      </c>
      <c r="H12" s="44"/>
      <c r="I12" s="79"/>
      <c r="J12" s="80"/>
      <c r="K12" s="44"/>
      <c r="L12" s="13" t="s">
        <v>333</v>
      </c>
    </row>
    <row r="13" spans="1:12" ht="14.25" customHeight="1" x14ac:dyDescent="0.3">
      <c r="A13" s="115">
        <v>6</v>
      </c>
      <c r="B13" s="18" t="s">
        <v>119</v>
      </c>
      <c r="C13" s="19" t="s">
        <v>347</v>
      </c>
      <c r="D13" s="16" t="s">
        <v>382</v>
      </c>
      <c r="E13" s="11" t="s">
        <v>383</v>
      </c>
      <c r="F13" s="6" t="s">
        <v>384</v>
      </c>
      <c r="G13" s="46">
        <v>9.52</v>
      </c>
      <c r="H13" s="44" t="s">
        <v>549</v>
      </c>
      <c r="I13" s="79"/>
      <c r="J13" s="80"/>
      <c r="K13" s="44" t="str">
        <f t="shared" si="0"/>
        <v>III JA</v>
      </c>
      <c r="L13" s="13" t="s">
        <v>385</v>
      </c>
    </row>
    <row r="14" spans="1:12" ht="14.25" customHeight="1" x14ac:dyDescent="0.3">
      <c r="A14" s="115">
        <v>7</v>
      </c>
      <c r="B14" s="8" t="s">
        <v>84</v>
      </c>
      <c r="C14" s="9" t="s">
        <v>254</v>
      </c>
      <c r="D14" s="45">
        <v>41242</v>
      </c>
      <c r="E14" s="11" t="s">
        <v>9</v>
      </c>
      <c r="F14" s="6" t="s">
        <v>10</v>
      </c>
      <c r="G14" s="47">
        <v>10.5</v>
      </c>
      <c r="H14" s="44" t="s">
        <v>549</v>
      </c>
      <c r="I14" s="79"/>
      <c r="J14" s="80"/>
      <c r="K14" s="44"/>
      <c r="L14" s="11" t="s">
        <v>245</v>
      </c>
    </row>
    <row r="15" spans="1:12" ht="14.25" customHeight="1" x14ac:dyDescent="0.3">
      <c r="A15" s="115">
        <v>8</v>
      </c>
      <c r="B15" s="18" t="s">
        <v>119</v>
      </c>
      <c r="C15" s="19" t="s">
        <v>339</v>
      </c>
      <c r="D15" s="16" t="s">
        <v>340</v>
      </c>
      <c r="E15" s="11" t="s">
        <v>9</v>
      </c>
      <c r="F15" s="6" t="s">
        <v>10</v>
      </c>
      <c r="G15" s="46">
        <v>10.08</v>
      </c>
      <c r="H15" s="44" t="s">
        <v>549</v>
      </c>
      <c r="I15" s="79"/>
      <c r="J15" s="80"/>
      <c r="K15" s="44"/>
      <c r="L15" s="13" t="s">
        <v>333</v>
      </c>
    </row>
    <row r="16" spans="1:12" ht="14.25" customHeight="1" x14ac:dyDescent="0.3">
      <c r="A16" s="204"/>
      <c r="B16" s="3"/>
      <c r="C16" s="20" t="s">
        <v>550</v>
      </c>
      <c r="D16" s="81"/>
      <c r="E16" s="1"/>
      <c r="F16" s="1"/>
      <c r="G16" s="54"/>
      <c r="H16" s="34"/>
      <c r="I16" s="35"/>
      <c r="J16" s="34"/>
      <c r="K16" s="35"/>
      <c r="L16" s="53"/>
    </row>
    <row r="17" spans="1:13" ht="14.25" customHeight="1" x14ac:dyDescent="0.3">
      <c r="A17" s="40" t="s">
        <v>513</v>
      </c>
      <c r="B17" s="40" t="s">
        <v>1</v>
      </c>
      <c r="C17" s="40" t="s">
        <v>2</v>
      </c>
      <c r="D17" s="40" t="s">
        <v>3</v>
      </c>
      <c r="E17" s="40" t="s">
        <v>4</v>
      </c>
      <c r="F17" s="40" t="s">
        <v>5</v>
      </c>
      <c r="G17" s="40" t="s">
        <v>524</v>
      </c>
      <c r="H17" s="40" t="s">
        <v>518</v>
      </c>
      <c r="I17" s="40" t="s">
        <v>525</v>
      </c>
      <c r="J17" s="40" t="s">
        <v>518</v>
      </c>
      <c r="K17" s="40" t="s">
        <v>515</v>
      </c>
      <c r="L17" s="40" t="s">
        <v>6</v>
      </c>
    </row>
    <row r="18" spans="1:13" ht="14.25" customHeight="1" x14ac:dyDescent="0.3">
      <c r="A18" s="115">
        <v>1</v>
      </c>
      <c r="B18" s="18" t="s">
        <v>80</v>
      </c>
      <c r="C18" s="19" t="s">
        <v>81</v>
      </c>
      <c r="D18" s="45">
        <v>40965</v>
      </c>
      <c r="E18" s="13" t="s">
        <v>75</v>
      </c>
      <c r="F18" s="12" t="s">
        <v>76</v>
      </c>
      <c r="G18" s="46">
        <v>9.5299999999999994</v>
      </c>
      <c r="H18" s="44" t="s">
        <v>551</v>
      </c>
      <c r="I18" s="58"/>
      <c r="J18" s="44"/>
      <c r="K18" s="44" t="str">
        <f t="shared" ref="K18:K25" si="1">IF(ISBLANK(G18),"",IF(G18&lt;=7,"KSM",IF(G18&lt;=7.3,"I A",IF(G18&lt;=7.64,"II A",IF(G18&lt;=8.24,"III A",IF(G18&lt;=8.94,"I JA",IF(G18&lt;=9.44,"II JA",IF(G18&lt;=9.84,"III JA"))))))))</f>
        <v>III JA</v>
      </c>
      <c r="L18" s="42" t="s">
        <v>77</v>
      </c>
    </row>
    <row r="19" spans="1:13" ht="14.25" customHeight="1" x14ac:dyDescent="0.3">
      <c r="A19" s="115">
        <v>2</v>
      </c>
      <c r="B19" s="8"/>
      <c r="C19" s="82"/>
      <c r="D19" s="45"/>
      <c r="E19" s="7"/>
      <c r="F19" s="17"/>
      <c r="G19" s="59"/>
      <c r="H19" s="44"/>
      <c r="I19" s="58"/>
      <c r="J19" s="44"/>
      <c r="K19" s="44" t="str">
        <f t="shared" si="1"/>
        <v/>
      </c>
      <c r="L19" s="7"/>
    </row>
    <row r="20" spans="1:13" ht="14.25" customHeight="1" x14ac:dyDescent="0.3">
      <c r="A20" s="115">
        <v>3</v>
      </c>
      <c r="B20" s="8" t="s">
        <v>190</v>
      </c>
      <c r="C20" s="19" t="s">
        <v>334</v>
      </c>
      <c r="D20" s="64" t="s">
        <v>335</v>
      </c>
      <c r="E20" s="11" t="s">
        <v>9</v>
      </c>
      <c r="F20" s="6" t="s">
        <v>10</v>
      </c>
      <c r="G20" s="46">
        <v>8.66</v>
      </c>
      <c r="H20" s="44" t="s">
        <v>551</v>
      </c>
      <c r="I20" s="58"/>
      <c r="J20" s="44"/>
      <c r="K20" s="44" t="str">
        <f t="shared" si="1"/>
        <v>I JA</v>
      </c>
      <c r="L20" s="13" t="s">
        <v>333</v>
      </c>
    </row>
    <row r="21" spans="1:13" ht="14.25" customHeight="1" x14ac:dyDescent="0.3">
      <c r="A21" s="115">
        <v>4</v>
      </c>
      <c r="B21" s="8" t="s">
        <v>257</v>
      </c>
      <c r="C21" s="9" t="s">
        <v>258</v>
      </c>
      <c r="D21" s="45">
        <v>41481</v>
      </c>
      <c r="E21" s="11" t="s">
        <v>9</v>
      </c>
      <c r="F21" s="6" t="s">
        <v>10</v>
      </c>
      <c r="G21" s="47">
        <v>10.63</v>
      </c>
      <c r="H21" s="44" t="s">
        <v>551</v>
      </c>
      <c r="I21" s="58"/>
      <c r="J21" s="44"/>
      <c r="K21" s="44"/>
      <c r="L21" s="11" t="s">
        <v>245</v>
      </c>
    </row>
    <row r="22" spans="1:13" ht="14.25" customHeight="1" x14ac:dyDescent="0.3">
      <c r="A22" s="115">
        <v>5</v>
      </c>
      <c r="B22" s="18" t="s">
        <v>294</v>
      </c>
      <c r="C22" s="19" t="s">
        <v>327</v>
      </c>
      <c r="D22" s="16" t="s">
        <v>328</v>
      </c>
      <c r="E22" s="11" t="s">
        <v>9</v>
      </c>
      <c r="F22" s="6" t="s">
        <v>10</v>
      </c>
      <c r="G22" s="47">
        <v>10.38</v>
      </c>
      <c r="H22" s="44" t="s">
        <v>551</v>
      </c>
      <c r="I22" s="79"/>
      <c r="J22" s="80"/>
      <c r="K22" s="44"/>
      <c r="L22" s="11" t="s">
        <v>293</v>
      </c>
    </row>
    <row r="23" spans="1:13" ht="14.25" customHeight="1" x14ac:dyDescent="0.3">
      <c r="A23" s="115">
        <v>6</v>
      </c>
      <c r="B23" s="18" t="s">
        <v>89</v>
      </c>
      <c r="C23" s="19" t="s">
        <v>353</v>
      </c>
      <c r="D23" s="64" t="s">
        <v>354</v>
      </c>
      <c r="E23" s="11" t="s">
        <v>9</v>
      </c>
      <c r="F23" s="6" t="s">
        <v>10</v>
      </c>
      <c r="G23" s="46" t="s">
        <v>516</v>
      </c>
      <c r="H23" s="44"/>
      <c r="I23" s="79"/>
      <c r="J23" s="80"/>
      <c r="K23" s="44"/>
      <c r="L23" s="13" t="s">
        <v>333</v>
      </c>
    </row>
    <row r="24" spans="1:13" ht="14.25" customHeight="1" x14ac:dyDescent="0.3">
      <c r="A24" s="115">
        <v>7</v>
      </c>
      <c r="B24" s="72" t="s">
        <v>118</v>
      </c>
      <c r="C24" s="73" t="s">
        <v>347</v>
      </c>
      <c r="D24" s="83" t="s">
        <v>348</v>
      </c>
      <c r="E24" s="11" t="s">
        <v>9</v>
      </c>
      <c r="F24" s="6" t="s">
        <v>10</v>
      </c>
      <c r="G24" s="46">
        <v>9.64</v>
      </c>
      <c r="H24" s="44" t="s">
        <v>551</v>
      </c>
      <c r="I24" s="79"/>
      <c r="J24" s="80"/>
      <c r="K24" s="44" t="str">
        <f t="shared" si="1"/>
        <v>III JA</v>
      </c>
      <c r="L24" s="13" t="s">
        <v>333</v>
      </c>
    </row>
    <row r="25" spans="1:13" ht="14.25" customHeight="1" x14ac:dyDescent="0.3">
      <c r="A25" s="115">
        <v>8</v>
      </c>
      <c r="B25" s="72" t="s">
        <v>190</v>
      </c>
      <c r="C25" s="73" t="s">
        <v>566</v>
      </c>
      <c r="D25" s="74">
        <v>40927</v>
      </c>
      <c r="E25" s="11" t="s">
        <v>9</v>
      </c>
      <c r="F25" s="6" t="s">
        <v>10</v>
      </c>
      <c r="G25" s="46">
        <v>9.2200000000000006</v>
      </c>
      <c r="H25" s="44" t="s">
        <v>551</v>
      </c>
      <c r="I25" s="79"/>
      <c r="J25" s="80"/>
      <c r="K25" s="44" t="str">
        <f t="shared" si="1"/>
        <v>II JA</v>
      </c>
      <c r="L25" s="13" t="s">
        <v>180</v>
      </c>
    </row>
    <row r="26" spans="1:13" ht="14.25" customHeight="1" x14ac:dyDescent="0.3">
      <c r="A26" s="204"/>
      <c r="B26" s="3"/>
      <c r="C26" s="20" t="s">
        <v>552</v>
      </c>
      <c r="D26" s="81"/>
      <c r="E26" s="1"/>
      <c r="F26" s="1"/>
      <c r="G26" s="54"/>
      <c r="H26" s="34"/>
      <c r="I26" s="35"/>
      <c r="J26" s="34"/>
      <c r="K26" s="35"/>
      <c r="L26" s="53"/>
    </row>
    <row r="27" spans="1:13" ht="14.25" customHeight="1" x14ac:dyDescent="0.3">
      <c r="A27" s="40" t="s">
        <v>513</v>
      </c>
      <c r="B27" s="40" t="s">
        <v>1</v>
      </c>
      <c r="C27" s="40" t="s">
        <v>2</v>
      </c>
      <c r="D27" s="40" t="s">
        <v>3</v>
      </c>
      <c r="E27" s="40" t="s">
        <v>4</v>
      </c>
      <c r="F27" s="40" t="s">
        <v>5</v>
      </c>
      <c r="G27" s="40" t="s">
        <v>524</v>
      </c>
      <c r="H27" s="40" t="s">
        <v>518</v>
      </c>
      <c r="I27" s="40" t="s">
        <v>525</v>
      </c>
      <c r="J27" s="40" t="s">
        <v>518</v>
      </c>
      <c r="K27" s="40" t="s">
        <v>515</v>
      </c>
      <c r="L27" s="40" t="s">
        <v>6</v>
      </c>
    </row>
    <row r="28" spans="1:13" ht="14.25" customHeight="1" x14ac:dyDescent="0.3">
      <c r="A28" s="115">
        <v>1</v>
      </c>
      <c r="B28" s="8" t="s">
        <v>58</v>
      </c>
      <c r="C28" s="19" t="s">
        <v>368</v>
      </c>
      <c r="D28" s="16" t="s">
        <v>369</v>
      </c>
      <c r="E28" s="11" t="s">
        <v>9</v>
      </c>
      <c r="F28" s="6" t="s">
        <v>10</v>
      </c>
      <c r="G28" s="46">
        <v>11.55</v>
      </c>
      <c r="H28" s="44" t="s">
        <v>553</v>
      </c>
      <c r="I28" s="58"/>
      <c r="J28" s="44"/>
      <c r="K28" s="44"/>
      <c r="L28" s="13" t="s">
        <v>333</v>
      </c>
    </row>
    <row r="29" spans="1:13" ht="14.25" customHeight="1" x14ac:dyDescent="0.3">
      <c r="A29" s="115">
        <v>2</v>
      </c>
      <c r="B29" s="18"/>
      <c r="C29" s="19"/>
      <c r="D29" s="45"/>
      <c r="E29" s="13"/>
      <c r="F29" s="12"/>
      <c r="G29" s="46"/>
      <c r="H29" s="44"/>
      <c r="I29" s="58"/>
      <c r="J29" s="44"/>
      <c r="K29" s="44" t="str">
        <f t="shared" ref="K29:K32" si="2">IF(ISBLANK(G29),"",IF(G29&lt;=7,"KSM",IF(G29&lt;=7.3,"I A",IF(G29&lt;=7.64,"II A",IF(G29&lt;=8.24,"III A",IF(G29&lt;=8.94,"I JA",IF(G29&lt;=9.44,"II JA",IF(G29&lt;=9.84,"III JA"))))))))</f>
        <v/>
      </c>
      <c r="L29" s="13"/>
    </row>
    <row r="30" spans="1:13" ht="14.25" customHeight="1" x14ac:dyDescent="0.3">
      <c r="A30" s="115">
        <v>3</v>
      </c>
      <c r="B30" s="60"/>
      <c r="C30" s="61"/>
      <c r="D30" s="10"/>
      <c r="E30" s="13"/>
      <c r="F30" s="12"/>
      <c r="G30" s="46"/>
      <c r="H30" s="44"/>
      <c r="I30" s="58"/>
      <c r="J30" s="44"/>
      <c r="K30" s="44" t="str">
        <f t="shared" si="2"/>
        <v/>
      </c>
      <c r="L30" s="42"/>
    </row>
    <row r="31" spans="1:13" ht="14.25" customHeight="1" x14ac:dyDescent="0.3">
      <c r="A31" s="115">
        <v>4</v>
      </c>
      <c r="B31" s="48" t="s">
        <v>80</v>
      </c>
      <c r="C31" s="49" t="s">
        <v>478</v>
      </c>
      <c r="D31" s="50" t="s">
        <v>479</v>
      </c>
      <c r="E31" s="11" t="s">
        <v>9</v>
      </c>
      <c r="F31" s="6" t="s">
        <v>10</v>
      </c>
      <c r="G31" s="47">
        <v>8.89</v>
      </c>
      <c r="H31" s="44" t="s">
        <v>553</v>
      </c>
      <c r="I31" s="58"/>
      <c r="J31" s="44"/>
      <c r="K31" s="44" t="str">
        <f t="shared" si="2"/>
        <v>I JA</v>
      </c>
      <c r="L31" s="11" t="s">
        <v>462</v>
      </c>
    </row>
    <row r="32" spans="1:13" ht="14.25" customHeight="1" x14ac:dyDescent="0.3">
      <c r="A32" s="115">
        <v>5</v>
      </c>
      <c r="B32" s="18" t="s">
        <v>106</v>
      </c>
      <c r="C32" s="19" t="s">
        <v>107</v>
      </c>
      <c r="D32" s="45">
        <v>41096</v>
      </c>
      <c r="E32" s="13" t="s">
        <v>9</v>
      </c>
      <c r="F32" s="12" t="s">
        <v>10</v>
      </c>
      <c r="G32" s="46">
        <v>8.9499999999999993</v>
      </c>
      <c r="H32" s="44" t="s">
        <v>553</v>
      </c>
      <c r="I32" s="79"/>
      <c r="J32" s="80"/>
      <c r="K32" s="44" t="str">
        <f t="shared" si="2"/>
        <v>II JA</v>
      </c>
      <c r="L32" s="13" t="s">
        <v>97</v>
      </c>
      <c r="M32" s="206" t="s">
        <v>573</v>
      </c>
    </row>
    <row r="33" spans="1:13" ht="14.25" customHeight="1" x14ac:dyDescent="0.3">
      <c r="A33" s="115">
        <v>6</v>
      </c>
      <c r="B33" s="60" t="s">
        <v>58</v>
      </c>
      <c r="C33" s="61" t="s">
        <v>59</v>
      </c>
      <c r="D33" s="45">
        <v>41353</v>
      </c>
      <c r="E33" s="13" t="s">
        <v>60</v>
      </c>
      <c r="F33" s="12"/>
      <c r="G33" s="46">
        <v>10.1</v>
      </c>
      <c r="H33" s="44" t="s">
        <v>553</v>
      </c>
      <c r="I33" s="79"/>
      <c r="J33" s="80"/>
      <c r="K33" s="44"/>
      <c r="L33" s="13" t="s">
        <v>61</v>
      </c>
      <c r="M33" s="206" t="s">
        <v>573</v>
      </c>
    </row>
    <row r="34" spans="1:13" ht="14.25" customHeight="1" x14ac:dyDescent="0.3">
      <c r="A34" s="115">
        <v>7</v>
      </c>
      <c r="B34" s="8" t="s">
        <v>71</v>
      </c>
      <c r="C34" s="9" t="s">
        <v>72</v>
      </c>
      <c r="D34" s="10">
        <v>41429</v>
      </c>
      <c r="E34" s="7" t="s">
        <v>9</v>
      </c>
      <c r="F34" s="17" t="s">
        <v>10</v>
      </c>
      <c r="G34" s="47" t="s">
        <v>516</v>
      </c>
      <c r="H34" s="80"/>
      <c r="I34" s="79"/>
      <c r="J34" s="80"/>
      <c r="K34" s="44"/>
      <c r="L34" s="11" t="s">
        <v>70</v>
      </c>
      <c r="M34" s="206" t="s">
        <v>573</v>
      </c>
    </row>
    <row r="35" spans="1:13" ht="14.25" customHeight="1" x14ac:dyDescent="0.3">
      <c r="A35" s="115">
        <v>8</v>
      </c>
      <c r="B35" s="18" t="s">
        <v>499</v>
      </c>
      <c r="C35" s="19" t="s">
        <v>500</v>
      </c>
      <c r="D35" s="16" t="s">
        <v>501</v>
      </c>
      <c r="E35" s="13" t="s">
        <v>9</v>
      </c>
      <c r="F35" s="12" t="s">
        <v>10</v>
      </c>
      <c r="G35" s="47" t="s">
        <v>516</v>
      </c>
      <c r="H35" s="80"/>
      <c r="I35" s="79"/>
      <c r="J35" s="80"/>
      <c r="K35" s="44"/>
      <c r="L35" s="11" t="s">
        <v>462</v>
      </c>
      <c r="M35" s="206" t="s">
        <v>573</v>
      </c>
    </row>
    <row r="36" spans="1:13" ht="14.25" customHeight="1" x14ac:dyDescent="0.3">
      <c r="A36" s="204"/>
      <c r="B36" s="3"/>
      <c r="C36" s="20" t="s">
        <v>554</v>
      </c>
      <c r="D36" s="239"/>
      <c r="E36" s="1"/>
      <c r="F36" s="1"/>
      <c r="G36" s="54"/>
      <c r="H36" s="34"/>
      <c r="I36" s="35"/>
      <c r="J36" s="34"/>
      <c r="K36" s="35"/>
      <c r="L36" s="53"/>
    </row>
    <row r="37" spans="1:13" ht="14.25" customHeight="1" x14ac:dyDescent="0.3">
      <c r="A37" s="40" t="s">
        <v>513</v>
      </c>
      <c r="B37" s="40" t="s">
        <v>1</v>
      </c>
      <c r="C37" s="40" t="s">
        <v>2</v>
      </c>
      <c r="D37" s="40" t="s">
        <v>3</v>
      </c>
      <c r="E37" s="40" t="s">
        <v>4</v>
      </c>
      <c r="F37" s="40" t="s">
        <v>5</v>
      </c>
      <c r="G37" s="40" t="s">
        <v>524</v>
      </c>
      <c r="H37" s="40" t="s">
        <v>518</v>
      </c>
      <c r="I37" s="40" t="s">
        <v>525</v>
      </c>
      <c r="J37" s="40" t="s">
        <v>518</v>
      </c>
      <c r="K37" s="40" t="s">
        <v>515</v>
      </c>
      <c r="L37" s="40" t="s">
        <v>6</v>
      </c>
    </row>
    <row r="38" spans="1:13" ht="14.25" customHeight="1" x14ac:dyDescent="0.3">
      <c r="A38" s="115">
        <v>1</v>
      </c>
      <c r="B38" s="60" t="s">
        <v>82</v>
      </c>
      <c r="C38" s="61" t="s">
        <v>83</v>
      </c>
      <c r="D38" s="45">
        <v>41764</v>
      </c>
      <c r="E38" s="13" t="s">
        <v>75</v>
      </c>
      <c r="F38" s="12" t="s">
        <v>76</v>
      </c>
      <c r="G38" s="46">
        <v>10</v>
      </c>
      <c r="H38" s="44" t="s">
        <v>555</v>
      </c>
      <c r="I38" s="58"/>
      <c r="J38" s="44"/>
      <c r="K38" s="44"/>
      <c r="L38" s="42" t="s">
        <v>77</v>
      </c>
    </row>
    <row r="39" spans="1:13" ht="14.25" customHeight="1" x14ac:dyDescent="0.3">
      <c r="A39" s="115">
        <v>2</v>
      </c>
      <c r="B39" s="18" t="s">
        <v>190</v>
      </c>
      <c r="C39" s="19" t="s">
        <v>192</v>
      </c>
      <c r="D39" s="45">
        <v>41739</v>
      </c>
      <c r="E39" s="13" t="s">
        <v>193</v>
      </c>
      <c r="F39" s="12" t="s">
        <v>194</v>
      </c>
      <c r="G39" s="46">
        <v>10.91</v>
      </c>
      <c r="H39" s="44" t="s">
        <v>555</v>
      </c>
      <c r="I39" s="58"/>
      <c r="J39" s="44"/>
      <c r="K39" s="44"/>
      <c r="L39" s="13" t="s">
        <v>195</v>
      </c>
    </row>
    <row r="40" spans="1:13" ht="14.25" customHeight="1" x14ac:dyDescent="0.3">
      <c r="A40" s="115">
        <v>3</v>
      </c>
      <c r="B40" s="8" t="s">
        <v>263</v>
      </c>
      <c r="C40" s="9" t="s">
        <v>264</v>
      </c>
      <c r="D40" s="45">
        <v>41851</v>
      </c>
      <c r="E40" s="13" t="s">
        <v>9</v>
      </c>
      <c r="F40" s="12" t="s">
        <v>10</v>
      </c>
      <c r="G40" s="47">
        <v>9.93</v>
      </c>
      <c r="H40" s="44" t="s">
        <v>555</v>
      </c>
      <c r="I40" s="58"/>
      <c r="J40" s="44"/>
      <c r="K40" s="44"/>
      <c r="L40" s="11" t="s">
        <v>245</v>
      </c>
    </row>
    <row r="41" spans="1:13" ht="14.25" customHeight="1" x14ac:dyDescent="0.3">
      <c r="A41" s="115">
        <v>4</v>
      </c>
      <c r="B41" s="18" t="s">
        <v>303</v>
      </c>
      <c r="C41" s="19" t="s">
        <v>304</v>
      </c>
      <c r="D41" s="16" t="s">
        <v>305</v>
      </c>
      <c r="E41" s="13" t="s">
        <v>9</v>
      </c>
      <c r="F41" s="12" t="s">
        <v>10</v>
      </c>
      <c r="G41" s="47">
        <v>9.65</v>
      </c>
      <c r="H41" s="44" t="s">
        <v>555</v>
      </c>
      <c r="I41" s="58"/>
      <c r="J41" s="44"/>
      <c r="K41" s="44" t="str">
        <f t="shared" ref="K41:K45" si="3">IF(ISBLANK(G41),"",IF(G41&lt;=7,"KSM",IF(G41&lt;=7.3,"I A",IF(G41&lt;=7.64,"II A",IF(G41&lt;=8.24,"III A",IF(G41&lt;=8.94,"I JA",IF(G41&lt;=9.44,"II JA",IF(G41&lt;=9.84,"III JA"))))))))</f>
        <v>III JA</v>
      </c>
      <c r="L41" s="11" t="s">
        <v>293</v>
      </c>
    </row>
    <row r="42" spans="1:13" ht="14.25" customHeight="1" x14ac:dyDescent="0.3">
      <c r="A42" s="115">
        <v>5</v>
      </c>
      <c r="B42" s="18" t="s">
        <v>364</v>
      </c>
      <c r="C42" s="19" t="s">
        <v>185</v>
      </c>
      <c r="D42" s="16" t="s">
        <v>365</v>
      </c>
      <c r="E42" s="13" t="s">
        <v>9</v>
      </c>
      <c r="F42" s="12" t="s">
        <v>10</v>
      </c>
      <c r="G42" s="46" t="s">
        <v>516</v>
      </c>
      <c r="H42" s="44"/>
      <c r="I42" s="79"/>
      <c r="J42" s="80"/>
      <c r="K42" s="44"/>
      <c r="L42" s="13" t="s">
        <v>333</v>
      </c>
    </row>
    <row r="43" spans="1:13" ht="14.25" customHeight="1" x14ac:dyDescent="0.3">
      <c r="A43" s="115">
        <v>6</v>
      </c>
      <c r="B43" s="18" t="s">
        <v>401</v>
      </c>
      <c r="C43" s="19" t="s">
        <v>402</v>
      </c>
      <c r="D43" s="16" t="s">
        <v>403</v>
      </c>
      <c r="E43" s="13" t="s">
        <v>383</v>
      </c>
      <c r="F43" s="12" t="s">
        <v>384</v>
      </c>
      <c r="G43" s="46">
        <v>9.4</v>
      </c>
      <c r="H43" s="44" t="s">
        <v>555</v>
      </c>
      <c r="I43" s="79"/>
      <c r="J43" s="80"/>
      <c r="K43" s="44" t="str">
        <f t="shared" si="3"/>
        <v>II JA</v>
      </c>
      <c r="L43" s="13" t="s">
        <v>385</v>
      </c>
    </row>
    <row r="44" spans="1:13" ht="14.25" customHeight="1" x14ac:dyDescent="0.3">
      <c r="A44" s="115">
        <v>7</v>
      </c>
      <c r="B44" s="18" t="s">
        <v>257</v>
      </c>
      <c r="C44" s="19" t="s">
        <v>480</v>
      </c>
      <c r="D44" s="16" t="s">
        <v>481</v>
      </c>
      <c r="E44" s="13" t="s">
        <v>9</v>
      </c>
      <c r="F44" s="12" t="s">
        <v>10</v>
      </c>
      <c r="G44" s="47" t="s">
        <v>516</v>
      </c>
      <c r="H44" s="44"/>
      <c r="I44" s="79"/>
      <c r="J44" s="80"/>
      <c r="K44" s="44"/>
      <c r="L44" s="11" t="s">
        <v>462</v>
      </c>
      <c r="M44" s="206" t="s">
        <v>573</v>
      </c>
    </row>
    <row r="45" spans="1:13" ht="14.25" customHeight="1" x14ac:dyDescent="0.3">
      <c r="A45" s="115">
        <v>8</v>
      </c>
      <c r="B45" s="18"/>
      <c r="C45" s="19"/>
      <c r="D45" s="16"/>
      <c r="E45" s="13"/>
      <c r="F45" s="12"/>
      <c r="G45" s="46"/>
      <c r="H45" s="80"/>
      <c r="I45" s="79"/>
      <c r="J45" s="80"/>
      <c r="K45" s="44" t="str">
        <f t="shared" si="3"/>
        <v/>
      </c>
      <c r="L45" s="13"/>
    </row>
    <row r="46" spans="1:13" ht="14.25" customHeight="1" x14ac:dyDescent="0.3">
      <c r="A46" s="204"/>
      <c r="B46" s="3"/>
      <c r="C46" s="20" t="s">
        <v>556</v>
      </c>
      <c r="D46" s="239"/>
      <c r="E46" s="1"/>
      <c r="F46" s="1"/>
      <c r="G46" s="54"/>
      <c r="H46" s="34"/>
      <c r="I46" s="35"/>
      <c r="J46" s="34"/>
      <c r="K46" s="35"/>
      <c r="L46" s="53"/>
    </row>
    <row r="47" spans="1:13" ht="14.25" customHeight="1" x14ac:dyDescent="0.3">
      <c r="A47" s="40" t="s">
        <v>513</v>
      </c>
      <c r="B47" s="40" t="s">
        <v>1</v>
      </c>
      <c r="C47" s="40" t="s">
        <v>2</v>
      </c>
      <c r="D47" s="40" t="s">
        <v>3</v>
      </c>
      <c r="E47" s="40" t="s">
        <v>4</v>
      </c>
      <c r="F47" s="40" t="s">
        <v>5</v>
      </c>
      <c r="G47" s="40" t="s">
        <v>524</v>
      </c>
      <c r="H47" s="40" t="s">
        <v>518</v>
      </c>
      <c r="I47" s="40" t="s">
        <v>525</v>
      </c>
      <c r="J47" s="40" t="s">
        <v>518</v>
      </c>
      <c r="K47" s="40" t="s">
        <v>515</v>
      </c>
      <c r="L47" s="40" t="s">
        <v>6</v>
      </c>
    </row>
    <row r="48" spans="1:13" ht="14.25" customHeight="1" x14ac:dyDescent="0.3">
      <c r="A48" s="115">
        <v>1</v>
      </c>
      <c r="B48" s="18" t="s">
        <v>118</v>
      </c>
      <c r="C48" s="19" t="s">
        <v>212</v>
      </c>
      <c r="D48" s="45">
        <v>41799</v>
      </c>
      <c r="E48" s="13" t="s">
        <v>193</v>
      </c>
      <c r="F48" s="12" t="s">
        <v>194</v>
      </c>
      <c r="G48" s="46">
        <v>10.14</v>
      </c>
      <c r="H48" s="44" t="s">
        <v>541</v>
      </c>
      <c r="I48" s="58"/>
      <c r="J48" s="44"/>
      <c r="K48" s="44"/>
      <c r="L48" s="13" t="s">
        <v>195</v>
      </c>
      <c r="M48" s="206" t="s">
        <v>573</v>
      </c>
    </row>
    <row r="49" spans="1:13" ht="14.25" customHeight="1" x14ac:dyDescent="0.3">
      <c r="A49" s="115">
        <v>2</v>
      </c>
      <c r="B49" s="8" t="s">
        <v>355</v>
      </c>
      <c r="C49" s="19" t="s">
        <v>356</v>
      </c>
      <c r="D49" s="64" t="s">
        <v>357</v>
      </c>
      <c r="E49" s="13" t="s">
        <v>9</v>
      </c>
      <c r="F49" s="12" t="s">
        <v>10</v>
      </c>
      <c r="G49" s="46">
        <v>10.57</v>
      </c>
      <c r="H49" s="44" t="s">
        <v>541</v>
      </c>
      <c r="I49" s="58"/>
      <c r="J49" s="44"/>
      <c r="K49" s="44"/>
      <c r="L49" s="13" t="s">
        <v>333</v>
      </c>
      <c r="M49" s="206" t="s">
        <v>573</v>
      </c>
    </row>
    <row r="50" spans="1:13" ht="14.25" customHeight="1" x14ac:dyDescent="0.3">
      <c r="A50" s="115">
        <v>3</v>
      </c>
      <c r="B50" s="8" t="s">
        <v>119</v>
      </c>
      <c r="C50" s="9" t="s">
        <v>265</v>
      </c>
      <c r="D50" s="16" t="s">
        <v>266</v>
      </c>
      <c r="E50" s="13" t="s">
        <v>9</v>
      </c>
      <c r="F50" s="12" t="s">
        <v>10</v>
      </c>
      <c r="G50" s="47">
        <v>10.15</v>
      </c>
      <c r="H50" s="44" t="s">
        <v>541</v>
      </c>
      <c r="I50" s="58"/>
      <c r="J50" s="44"/>
      <c r="K50" s="44"/>
      <c r="L50" s="11" t="s">
        <v>245</v>
      </c>
    </row>
    <row r="51" spans="1:13" ht="14.25" customHeight="1" x14ac:dyDescent="0.3">
      <c r="A51" s="115">
        <v>4</v>
      </c>
      <c r="B51" s="18" t="s">
        <v>321</v>
      </c>
      <c r="C51" s="19" t="s">
        <v>322</v>
      </c>
      <c r="D51" s="16" t="s">
        <v>323</v>
      </c>
      <c r="E51" s="13" t="s">
        <v>9</v>
      </c>
      <c r="F51" s="12" t="s">
        <v>10</v>
      </c>
      <c r="G51" s="47" t="s">
        <v>516</v>
      </c>
      <c r="H51" s="44"/>
      <c r="I51" s="58"/>
      <c r="J51" s="44"/>
      <c r="K51" s="44"/>
      <c r="L51" s="11" t="s">
        <v>293</v>
      </c>
    </row>
    <row r="52" spans="1:13" ht="14.25" customHeight="1" x14ac:dyDescent="0.3">
      <c r="A52" s="115">
        <v>5</v>
      </c>
      <c r="B52" s="18" t="s">
        <v>283</v>
      </c>
      <c r="C52" s="19" t="s">
        <v>457</v>
      </c>
      <c r="D52" s="16" t="s">
        <v>458</v>
      </c>
      <c r="E52" s="13" t="s">
        <v>9</v>
      </c>
      <c r="F52" s="12" t="s">
        <v>10</v>
      </c>
      <c r="G52" s="47">
        <v>10.08</v>
      </c>
      <c r="H52" s="44" t="s">
        <v>541</v>
      </c>
      <c r="I52" s="79"/>
      <c r="J52" s="80"/>
      <c r="K52" s="44"/>
      <c r="L52" s="11" t="s">
        <v>459</v>
      </c>
    </row>
    <row r="53" spans="1:13" ht="14.25" customHeight="1" x14ac:dyDescent="0.3">
      <c r="A53" s="115">
        <v>6</v>
      </c>
      <c r="B53" s="8" t="s">
        <v>118</v>
      </c>
      <c r="C53" s="9" t="s">
        <v>277</v>
      </c>
      <c r="D53" s="16" t="s">
        <v>278</v>
      </c>
      <c r="E53" s="13" t="s">
        <v>9</v>
      </c>
      <c r="F53" s="12" t="s">
        <v>10</v>
      </c>
      <c r="G53" s="47">
        <v>10.34</v>
      </c>
      <c r="H53" s="44" t="s">
        <v>541</v>
      </c>
      <c r="I53" s="79"/>
      <c r="J53" s="80"/>
      <c r="K53" s="44"/>
      <c r="L53" s="11" t="s">
        <v>245</v>
      </c>
    </row>
    <row r="54" spans="1:13" ht="14.25" customHeight="1" x14ac:dyDescent="0.3">
      <c r="A54" s="115">
        <v>7</v>
      </c>
      <c r="B54" s="18" t="s">
        <v>92</v>
      </c>
      <c r="C54" s="19" t="s">
        <v>487</v>
      </c>
      <c r="D54" s="16" t="s">
        <v>488</v>
      </c>
      <c r="E54" s="13" t="s">
        <v>9</v>
      </c>
      <c r="F54" s="12" t="s">
        <v>10</v>
      </c>
      <c r="G54" s="47">
        <v>9.56</v>
      </c>
      <c r="H54" s="44" t="s">
        <v>541</v>
      </c>
      <c r="I54" s="79"/>
      <c r="J54" s="80"/>
      <c r="K54" s="44" t="str">
        <f t="shared" ref="K54" si="4">IF(ISBLANK(G54),"",IF(G54&lt;=7,"KSM",IF(G54&lt;=7.3,"I A",IF(G54&lt;=7.64,"II A",IF(G54&lt;=8.24,"III A",IF(G54&lt;=8.94,"I JA",IF(G54&lt;=9.44,"II JA",IF(G54&lt;=9.84,"III JA"))))))))</f>
        <v>III JA</v>
      </c>
      <c r="L54" s="11" t="s">
        <v>462</v>
      </c>
      <c r="M54" s="206" t="s">
        <v>573</v>
      </c>
    </row>
    <row r="55" spans="1:13" ht="14.25" customHeight="1" x14ac:dyDescent="0.3">
      <c r="A55" s="115">
        <v>8</v>
      </c>
      <c r="B55" s="18" t="s">
        <v>297</v>
      </c>
      <c r="C55" s="19" t="s">
        <v>298</v>
      </c>
      <c r="D55" s="16" t="s">
        <v>299</v>
      </c>
      <c r="E55" s="13" t="s">
        <v>9</v>
      </c>
      <c r="F55" s="12" t="s">
        <v>10</v>
      </c>
      <c r="G55" s="47">
        <v>10.69</v>
      </c>
      <c r="H55" s="44" t="s">
        <v>541</v>
      </c>
      <c r="I55" s="79"/>
      <c r="J55" s="80"/>
      <c r="K55" s="44"/>
      <c r="L55" s="11" t="s">
        <v>293</v>
      </c>
      <c r="M55" s="206" t="s">
        <v>573</v>
      </c>
    </row>
    <row r="56" spans="1:13" ht="14.25" customHeight="1" x14ac:dyDescent="0.3">
      <c r="A56" s="204"/>
      <c r="B56" s="3"/>
      <c r="C56" s="20" t="s">
        <v>557</v>
      </c>
      <c r="D56" s="239"/>
      <c r="E56" s="1"/>
      <c r="F56" s="1"/>
      <c r="G56" s="54"/>
      <c r="H56" s="34"/>
      <c r="I56" s="35"/>
      <c r="J56" s="34"/>
      <c r="K56" s="35"/>
      <c r="L56" s="53"/>
    </row>
    <row r="57" spans="1:13" ht="14.25" customHeight="1" x14ac:dyDescent="0.3">
      <c r="A57" s="40" t="s">
        <v>513</v>
      </c>
      <c r="B57" s="40" t="s">
        <v>1</v>
      </c>
      <c r="C57" s="40" t="s">
        <v>2</v>
      </c>
      <c r="D57" s="40" t="s">
        <v>3</v>
      </c>
      <c r="E57" s="40" t="s">
        <v>4</v>
      </c>
      <c r="F57" s="40" t="s">
        <v>5</v>
      </c>
      <c r="G57" s="40" t="s">
        <v>524</v>
      </c>
      <c r="H57" s="40" t="s">
        <v>518</v>
      </c>
      <c r="I57" s="40" t="s">
        <v>525</v>
      </c>
      <c r="J57" s="40" t="s">
        <v>518</v>
      </c>
      <c r="K57" s="40" t="s">
        <v>515</v>
      </c>
      <c r="L57" s="40" t="s">
        <v>6</v>
      </c>
    </row>
    <row r="58" spans="1:13" ht="14.25" customHeight="1" x14ac:dyDescent="0.3">
      <c r="A58" s="115">
        <v>1</v>
      </c>
      <c r="B58" s="18" t="s">
        <v>29</v>
      </c>
      <c r="C58" s="19" t="s">
        <v>30</v>
      </c>
      <c r="D58" s="45">
        <v>42101</v>
      </c>
      <c r="E58" s="13" t="s">
        <v>24</v>
      </c>
      <c r="F58" s="12" t="s">
        <v>25</v>
      </c>
      <c r="G58" s="47">
        <v>10.63</v>
      </c>
      <c r="H58" s="201" t="s">
        <v>686</v>
      </c>
      <c r="I58" s="58"/>
      <c r="J58" s="44"/>
      <c r="K58" s="44"/>
      <c r="L58" s="11" t="s">
        <v>26</v>
      </c>
    </row>
    <row r="59" spans="1:13" ht="14.25" customHeight="1" x14ac:dyDescent="0.3">
      <c r="A59" s="115">
        <v>2</v>
      </c>
      <c r="B59" s="8" t="s">
        <v>269</v>
      </c>
      <c r="C59" s="9" t="s">
        <v>270</v>
      </c>
      <c r="D59" s="16" t="s">
        <v>271</v>
      </c>
      <c r="E59" s="13" t="s">
        <v>9</v>
      </c>
      <c r="F59" s="12" t="s">
        <v>10</v>
      </c>
      <c r="G59" s="47">
        <v>10.3</v>
      </c>
      <c r="H59" s="201" t="s">
        <v>686</v>
      </c>
      <c r="I59" s="58"/>
      <c r="J59" s="44"/>
      <c r="K59" s="44"/>
      <c r="L59" s="11" t="s">
        <v>245</v>
      </c>
    </row>
    <row r="60" spans="1:13" ht="14.25" customHeight="1" x14ac:dyDescent="0.3">
      <c r="A60" s="115">
        <v>3</v>
      </c>
      <c r="B60" s="18"/>
      <c r="C60" s="19"/>
      <c r="D60" s="45"/>
      <c r="E60" s="13"/>
      <c r="F60" s="12"/>
      <c r="G60" s="46"/>
      <c r="H60" s="44"/>
      <c r="I60" s="58"/>
      <c r="J60" s="44"/>
      <c r="K60" s="44"/>
      <c r="L60" s="13"/>
    </row>
    <row r="61" spans="1:13" ht="14.25" customHeight="1" x14ac:dyDescent="0.3">
      <c r="A61" s="115">
        <v>4</v>
      </c>
      <c r="B61" s="8" t="s">
        <v>7</v>
      </c>
      <c r="C61" s="9" t="s">
        <v>279</v>
      </c>
      <c r="D61" s="16" t="s">
        <v>280</v>
      </c>
      <c r="E61" s="13" t="s">
        <v>9</v>
      </c>
      <c r="F61" s="12" t="s">
        <v>10</v>
      </c>
      <c r="G61" s="47">
        <v>11.44</v>
      </c>
      <c r="H61" s="201" t="s">
        <v>686</v>
      </c>
      <c r="I61" s="58"/>
      <c r="J61" s="44"/>
      <c r="K61" s="44"/>
      <c r="L61" s="11" t="s">
        <v>245</v>
      </c>
    </row>
    <row r="62" spans="1:13" ht="14.25" customHeight="1" x14ac:dyDescent="0.3">
      <c r="A62" s="115">
        <v>5</v>
      </c>
      <c r="B62" s="8" t="s">
        <v>118</v>
      </c>
      <c r="C62" s="9" t="s">
        <v>275</v>
      </c>
      <c r="D62" s="16" t="s">
        <v>276</v>
      </c>
      <c r="E62" s="13" t="s">
        <v>9</v>
      </c>
      <c r="F62" s="12" t="s">
        <v>10</v>
      </c>
      <c r="G62" s="47">
        <v>10.5</v>
      </c>
      <c r="H62" s="201" t="s">
        <v>686</v>
      </c>
      <c r="I62" s="79"/>
      <c r="J62" s="80"/>
      <c r="K62" s="44"/>
      <c r="L62" s="11" t="s">
        <v>245</v>
      </c>
    </row>
    <row r="63" spans="1:13" ht="14.25" customHeight="1" x14ac:dyDescent="0.3">
      <c r="A63" s="115">
        <v>6</v>
      </c>
      <c r="B63" s="60" t="s">
        <v>31</v>
      </c>
      <c r="C63" s="61" t="s">
        <v>32</v>
      </c>
      <c r="D63" s="45">
        <v>42213</v>
      </c>
      <c r="E63" s="13" t="s">
        <v>24</v>
      </c>
      <c r="F63" s="12" t="s">
        <v>25</v>
      </c>
      <c r="G63" s="47">
        <v>10.71</v>
      </c>
      <c r="H63" s="201" t="s">
        <v>686</v>
      </c>
      <c r="I63" s="79"/>
      <c r="J63" s="80"/>
      <c r="K63" s="44"/>
      <c r="L63" s="11" t="s">
        <v>26</v>
      </c>
    </row>
    <row r="64" spans="1:13" ht="14.25" customHeight="1" x14ac:dyDescent="0.3">
      <c r="A64" s="115">
        <v>7</v>
      </c>
      <c r="B64" s="8" t="s">
        <v>19</v>
      </c>
      <c r="C64" s="9" t="s">
        <v>20</v>
      </c>
      <c r="D64" s="10">
        <v>41830</v>
      </c>
      <c r="E64" s="13" t="s">
        <v>9</v>
      </c>
      <c r="F64" s="12" t="s">
        <v>10</v>
      </c>
      <c r="G64" s="47">
        <v>9.34</v>
      </c>
      <c r="H64" s="201" t="s">
        <v>686</v>
      </c>
      <c r="I64" s="79"/>
      <c r="J64" s="80"/>
      <c r="K64" s="44" t="str">
        <f t="shared" ref="K64" si="5">IF(ISBLANK(G64),"",IF(G64&lt;=7,"KSM",IF(G64&lt;=7.3,"I A",IF(G64&lt;=7.64,"II A",IF(G64&lt;=8.24,"III A",IF(G64&lt;=8.94,"I JA",IF(G64&lt;=9.44,"II JA",IF(G64&lt;=9.84,"III JA"))))))))</f>
        <v>II JA</v>
      </c>
      <c r="L64" s="11" t="s">
        <v>11</v>
      </c>
    </row>
    <row r="65" spans="1:13" ht="14.25" customHeight="1" x14ac:dyDescent="0.3">
      <c r="A65" s="115">
        <v>8</v>
      </c>
      <c r="B65" s="8"/>
      <c r="C65" s="9"/>
      <c r="D65" s="16"/>
      <c r="E65" s="13"/>
      <c r="F65" s="12"/>
      <c r="G65" s="47"/>
      <c r="H65" s="44"/>
      <c r="I65" s="79"/>
      <c r="J65" s="80"/>
      <c r="K65" s="44"/>
      <c r="L65" s="13"/>
    </row>
    <row r="66" spans="1:13" ht="14.25" customHeight="1" x14ac:dyDescent="0.3">
      <c r="A66" s="204"/>
      <c r="B66" s="3"/>
      <c r="C66" s="20" t="s">
        <v>558</v>
      </c>
      <c r="D66" s="239"/>
      <c r="E66" s="1"/>
      <c r="F66" s="1"/>
      <c r="G66" s="54"/>
      <c r="H66" s="34"/>
      <c r="I66" s="35"/>
      <c r="J66" s="34"/>
      <c r="K66" s="35"/>
      <c r="L66" s="53"/>
    </row>
    <row r="67" spans="1:13" ht="14.25" customHeight="1" x14ac:dyDescent="0.3">
      <c r="A67" s="40" t="s">
        <v>513</v>
      </c>
      <c r="B67" s="40" t="s">
        <v>1</v>
      </c>
      <c r="C67" s="40" t="s">
        <v>2</v>
      </c>
      <c r="D67" s="40" t="s">
        <v>3</v>
      </c>
      <c r="E67" s="40" t="s">
        <v>4</v>
      </c>
      <c r="F67" s="40" t="s">
        <v>5</v>
      </c>
      <c r="G67" s="40" t="s">
        <v>524</v>
      </c>
      <c r="H67" s="40" t="s">
        <v>518</v>
      </c>
      <c r="I67" s="40" t="s">
        <v>525</v>
      </c>
      <c r="J67" s="40" t="s">
        <v>518</v>
      </c>
      <c r="K67" s="40" t="s">
        <v>515</v>
      </c>
      <c r="L67" s="40" t="s">
        <v>6</v>
      </c>
    </row>
    <row r="68" spans="1:13" ht="14.25" customHeight="1" x14ac:dyDescent="0.3">
      <c r="A68" s="115">
        <v>1</v>
      </c>
      <c r="B68" s="18" t="s">
        <v>119</v>
      </c>
      <c r="C68" s="19" t="s">
        <v>449</v>
      </c>
      <c r="D68" s="16" t="s">
        <v>450</v>
      </c>
      <c r="E68" s="13" t="s">
        <v>9</v>
      </c>
      <c r="F68" s="12" t="s">
        <v>431</v>
      </c>
      <c r="G68" s="47"/>
      <c r="H68" s="44"/>
      <c r="I68" s="58"/>
      <c r="J68" s="44"/>
      <c r="K68" s="44" t="str">
        <f t="shared" ref="K68:K75" si="6">IF(ISBLANK(G68),"",IF(G68&lt;=7,"KSM",IF(G68&lt;=7.3,"I A",IF(G68&lt;=7.64,"II A",IF(G68&lt;=8.24,"III A",IF(G68&lt;=8.94,"I JA",IF(G68&lt;=9.44,"II JA",IF(G68&lt;=9.84,"III JA"))))))))</f>
        <v/>
      </c>
      <c r="L68" s="11" t="s">
        <v>432</v>
      </c>
    </row>
    <row r="69" spans="1:13" ht="14.25" customHeight="1" x14ac:dyDescent="0.3">
      <c r="A69" s="115">
        <v>2</v>
      </c>
      <c r="B69" s="18" t="s">
        <v>91</v>
      </c>
      <c r="C69" s="19" t="s">
        <v>380</v>
      </c>
      <c r="D69" s="16" t="s">
        <v>381</v>
      </c>
      <c r="E69" s="13" t="s">
        <v>9</v>
      </c>
      <c r="F69" s="12" t="s">
        <v>10</v>
      </c>
      <c r="G69" s="46">
        <v>11.95</v>
      </c>
      <c r="H69" s="44" t="s">
        <v>559</v>
      </c>
      <c r="I69" s="58"/>
      <c r="J69" s="44"/>
      <c r="K69" s="44"/>
      <c r="L69" s="13" t="s">
        <v>333</v>
      </c>
    </row>
    <row r="70" spans="1:13" ht="14.25" customHeight="1" x14ac:dyDescent="0.3">
      <c r="A70" s="115">
        <v>3</v>
      </c>
      <c r="B70" s="18" t="s">
        <v>217</v>
      </c>
      <c r="C70" s="19" t="s">
        <v>212</v>
      </c>
      <c r="D70" s="45">
        <v>42993</v>
      </c>
      <c r="E70" s="13" t="s">
        <v>193</v>
      </c>
      <c r="F70" s="12" t="s">
        <v>194</v>
      </c>
      <c r="G70" s="46">
        <v>11.55</v>
      </c>
      <c r="H70" s="44" t="s">
        <v>559</v>
      </c>
      <c r="I70" s="58"/>
      <c r="J70" s="44"/>
      <c r="K70" s="44"/>
      <c r="L70" s="13" t="s">
        <v>195</v>
      </c>
    </row>
    <row r="71" spans="1:13" ht="14.25" customHeight="1" x14ac:dyDescent="0.3">
      <c r="A71" s="115">
        <v>4</v>
      </c>
      <c r="B71" s="18" t="s">
        <v>446</v>
      </c>
      <c r="C71" s="19" t="s">
        <v>447</v>
      </c>
      <c r="D71" s="16" t="s">
        <v>448</v>
      </c>
      <c r="E71" s="13" t="s">
        <v>9</v>
      </c>
      <c r="F71" s="12" t="s">
        <v>431</v>
      </c>
      <c r="G71" s="47">
        <v>10.56</v>
      </c>
      <c r="H71" s="44" t="s">
        <v>559</v>
      </c>
      <c r="I71" s="58"/>
      <c r="J71" s="44"/>
      <c r="K71" s="44"/>
      <c r="L71" s="11" t="s">
        <v>432</v>
      </c>
    </row>
    <row r="72" spans="1:13" ht="14.25" customHeight="1" x14ac:dyDescent="0.3">
      <c r="A72" s="115">
        <v>5</v>
      </c>
      <c r="B72" s="8" t="s">
        <v>560</v>
      </c>
      <c r="C72" s="19" t="s">
        <v>489</v>
      </c>
      <c r="D72" s="64" t="s">
        <v>561</v>
      </c>
      <c r="E72" s="13" t="s">
        <v>9</v>
      </c>
      <c r="F72" s="12" t="s">
        <v>10</v>
      </c>
      <c r="G72" s="46">
        <v>10.86</v>
      </c>
      <c r="H72" s="44" t="s">
        <v>559</v>
      </c>
      <c r="I72" s="79"/>
      <c r="J72" s="80"/>
      <c r="K72" s="44"/>
      <c r="L72" s="13" t="s">
        <v>462</v>
      </c>
    </row>
    <row r="73" spans="1:13" ht="14.25" customHeight="1" x14ac:dyDescent="0.3">
      <c r="A73" s="115">
        <v>6</v>
      </c>
      <c r="B73" s="18" t="s">
        <v>290</v>
      </c>
      <c r="C73" s="19" t="s">
        <v>291</v>
      </c>
      <c r="D73" s="16" t="s">
        <v>292</v>
      </c>
      <c r="E73" s="13" t="s">
        <v>9</v>
      </c>
      <c r="F73" s="12" t="s">
        <v>10</v>
      </c>
      <c r="G73" s="47">
        <v>10.68</v>
      </c>
      <c r="H73" s="44" t="s">
        <v>559</v>
      </c>
      <c r="I73" s="79"/>
      <c r="J73" s="80"/>
      <c r="K73" s="44"/>
      <c r="L73" s="11" t="s">
        <v>293</v>
      </c>
      <c r="M73" s="206" t="s">
        <v>573</v>
      </c>
    </row>
    <row r="74" spans="1:13" ht="14.25" customHeight="1" x14ac:dyDescent="0.3">
      <c r="A74" s="115">
        <v>7</v>
      </c>
      <c r="B74" s="8" t="s">
        <v>482</v>
      </c>
      <c r="C74" s="9" t="s">
        <v>483</v>
      </c>
      <c r="D74" s="45">
        <v>42313</v>
      </c>
      <c r="E74" s="13" t="s">
        <v>9</v>
      </c>
      <c r="F74" s="12" t="s">
        <v>10</v>
      </c>
      <c r="G74" s="47">
        <v>10.19</v>
      </c>
      <c r="H74" s="44" t="s">
        <v>559</v>
      </c>
      <c r="I74" s="79"/>
      <c r="J74" s="80"/>
      <c r="K74" s="44"/>
      <c r="L74" s="11" t="s">
        <v>562</v>
      </c>
    </row>
    <row r="75" spans="1:13" ht="14.25" customHeight="1" x14ac:dyDescent="0.3">
      <c r="A75" s="115">
        <v>8</v>
      </c>
      <c r="B75" s="18"/>
      <c r="C75" s="19"/>
      <c r="D75" s="16"/>
      <c r="E75" s="13"/>
      <c r="F75" s="12"/>
      <c r="G75" s="46"/>
      <c r="H75" s="80"/>
      <c r="I75" s="79"/>
      <c r="J75" s="80"/>
      <c r="K75" s="44" t="str">
        <f t="shared" si="6"/>
        <v/>
      </c>
      <c r="L75" s="13"/>
    </row>
    <row r="76" spans="1:13" ht="14.25" customHeight="1" x14ac:dyDescent="0.3">
      <c r="B76" s="36"/>
      <c r="D76" s="77"/>
      <c r="G76" s="54"/>
      <c r="H76" s="34"/>
      <c r="I76" s="35"/>
      <c r="J76" s="34"/>
      <c r="K76" s="35"/>
    </row>
    <row r="77" spans="1:13" ht="14.25" customHeight="1" x14ac:dyDescent="0.3">
      <c r="B77" s="36"/>
      <c r="D77" s="77"/>
      <c r="G77" s="54"/>
      <c r="H77" s="34"/>
      <c r="I77" s="35"/>
      <c r="J77" s="34"/>
      <c r="K77" s="35"/>
    </row>
    <row r="78" spans="1:13" ht="14.25" customHeight="1" x14ac:dyDescent="0.3">
      <c r="B78" s="36"/>
      <c r="D78" s="77"/>
      <c r="G78" s="54"/>
      <c r="H78" s="34"/>
      <c r="I78" s="35"/>
      <c r="J78" s="34"/>
      <c r="K78" s="35"/>
    </row>
    <row r="79" spans="1:13" ht="14.25" customHeight="1" x14ac:dyDescent="0.3">
      <c r="B79" s="36"/>
      <c r="D79" s="77"/>
      <c r="G79" s="54"/>
      <c r="H79" s="34"/>
      <c r="I79" s="35"/>
      <c r="J79" s="34"/>
      <c r="K79" s="35"/>
    </row>
    <row r="80" spans="1:13" ht="14.25" customHeight="1" x14ac:dyDescent="0.3">
      <c r="B80" s="36"/>
      <c r="D80" s="77"/>
      <c r="G80" s="54"/>
      <c r="H80" s="34"/>
      <c r="I80" s="35"/>
      <c r="J80" s="34"/>
      <c r="K80" s="35"/>
    </row>
    <row r="81" spans="2:11" ht="14.25" customHeight="1" x14ac:dyDescent="0.3">
      <c r="B81" s="36"/>
      <c r="D81" s="77"/>
      <c r="G81" s="54"/>
      <c r="H81" s="34"/>
      <c r="I81" s="35"/>
      <c r="J81" s="34"/>
      <c r="K81" s="35"/>
    </row>
    <row r="82" spans="2:11" ht="14.25" customHeight="1" x14ac:dyDescent="0.3">
      <c r="B82" s="36"/>
      <c r="D82" s="77"/>
      <c r="G82" s="54"/>
      <c r="H82" s="34"/>
      <c r="I82" s="35"/>
      <c r="J82" s="34"/>
      <c r="K82" s="35"/>
    </row>
    <row r="83" spans="2:11" ht="14.25" customHeight="1" x14ac:dyDescent="0.3">
      <c r="B83" s="36"/>
      <c r="D83" s="77"/>
      <c r="G83" s="54"/>
      <c r="H83" s="34"/>
      <c r="I83" s="35"/>
      <c r="J83" s="34"/>
      <c r="K83" s="35"/>
    </row>
    <row r="84" spans="2:11" ht="14.25" customHeight="1" x14ac:dyDescent="0.3">
      <c r="B84" s="36"/>
      <c r="D84" s="77"/>
      <c r="G84" s="54"/>
      <c r="H84" s="34"/>
      <c r="I84" s="35"/>
      <c r="J84" s="34"/>
      <c r="K84" s="35"/>
    </row>
    <row r="85" spans="2:11" ht="14.25" customHeight="1" x14ac:dyDescent="0.3">
      <c r="B85" s="36"/>
      <c r="D85" s="77"/>
      <c r="G85" s="54"/>
      <c r="H85" s="34"/>
      <c r="I85" s="35"/>
      <c r="J85" s="34"/>
      <c r="K85" s="35"/>
    </row>
    <row r="86" spans="2:11" ht="14.25" customHeight="1" x14ac:dyDescent="0.3">
      <c r="B86" s="36"/>
      <c r="D86" s="77"/>
      <c r="G86" s="54"/>
      <c r="H86" s="34"/>
      <c r="I86" s="35"/>
      <c r="J86" s="34"/>
      <c r="K86" s="35"/>
    </row>
    <row r="87" spans="2:11" ht="14.25" customHeight="1" x14ac:dyDescent="0.3">
      <c r="B87" s="36"/>
      <c r="D87" s="77"/>
      <c r="G87" s="54"/>
      <c r="H87" s="34"/>
      <c r="I87" s="35"/>
      <c r="J87" s="34"/>
      <c r="K87" s="35"/>
    </row>
    <row r="88" spans="2:11" ht="14.25" customHeight="1" x14ac:dyDescent="0.3">
      <c r="B88" s="36"/>
      <c r="D88" s="77"/>
      <c r="G88" s="54"/>
      <c r="H88" s="34"/>
      <c r="I88" s="35"/>
      <c r="J88" s="34"/>
      <c r="K88" s="35"/>
    </row>
    <row r="89" spans="2:11" ht="14.25" customHeight="1" x14ac:dyDescent="0.3">
      <c r="B89" s="36"/>
      <c r="D89" s="77"/>
      <c r="G89" s="54"/>
      <c r="H89" s="34"/>
      <c r="I89" s="35"/>
      <c r="J89" s="34"/>
      <c r="K89" s="35"/>
    </row>
    <row r="90" spans="2:11" ht="14.25" customHeight="1" x14ac:dyDescent="0.3">
      <c r="B90" s="36"/>
      <c r="D90" s="77"/>
      <c r="G90" s="54"/>
      <c r="H90" s="34"/>
      <c r="I90" s="35"/>
      <c r="J90" s="34"/>
      <c r="K90" s="35"/>
    </row>
    <row r="91" spans="2:11" ht="14.25" customHeight="1" x14ac:dyDescent="0.3">
      <c r="B91" s="36"/>
      <c r="D91" s="77"/>
      <c r="G91" s="54"/>
      <c r="H91" s="34"/>
      <c r="I91" s="35"/>
      <c r="J91" s="34"/>
      <c r="K91" s="35"/>
    </row>
    <row r="92" spans="2:11" ht="14.25" customHeight="1" x14ac:dyDescent="0.3">
      <c r="B92" s="36"/>
      <c r="D92" s="77"/>
      <c r="G92" s="54"/>
      <c r="H92" s="34"/>
      <c r="I92" s="35"/>
      <c r="J92" s="34"/>
      <c r="K92" s="35"/>
    </row>
    <row r="93" spans="2:11" ht="14.25" customHeight="1" x14ac:dyDescent="0.3">
      <c r="B93" s="36"/>
      <c r="D93" s="77"/>
      <c r="G93" s="54"/>
      <c r="H93" s="34"/>
      <c r="I93" s="35"/>
      <c r="J93" s="34"/>
      <c r="K93" s="35"/>
    </row>
    <row r="94" spans="2:11" ht="14.25" customHeight="1" x14ac:dyDescent="0.3">
      <c r="B94" s="36"/>
      <c r="D94" s="77"/>
      <c r="G94" s="54"/>
      <c r="H94" s="34"/>
      <c r="I94" s="35"/>
      <c r="J94" s="34"/>
      <c r="K94" s="35"/>
    </row>
    <row r="95" spans="2:11" ht="14.25" customHeight="1" x14ac:dyDescent="0.3">
      <c r="B95" s="36"/>
      <c r="D95" s="77"/>
      <c r="G95" s="54"/>
      <c r="H95" s="34"/>
      <c r="I95" s="35"/>
      <c r="J95" s="34"/>
      <c r="K95" s="35"/>
    </row>
    <row r="96" spans="2:11" ht="14.25" customHeight="1" x14ac:dyDescent="0.3">
      <c r="B96" s="36"/>
      <c r="D96" s="77"/>
      <c r="G96" s="54"/>
      <c r="H96" s="34"/>
      <c r="I96" s="35"/>
      <c r="J96" s="34"/>
      <c r="K96" s="35"/>
    </row>
    <row r="97" spans="2:11" ht="14.25" customHeight="1" x14ac:dyDescent="0.3">
      <c r="B97" s="36"/>
      <c r="D97" s="77"/>
      <c r="G97" s="54"/>
      <c r="H97" s="34"/>
      <c r="I97" s="35"/>
      <c r="J97" s="34"/>
      <c r="K97" s="35"/>
    </row>
    <row r="98" spans="2:11" ht="14.25" customHeight="1" x14ac:dyDescent="0.3">
      <c r="B98" s="36"/>
      <c r="D98" s="77"/>
      <c r="G98" s="54"/>
      <c r="H98" s="34"/>
      <c r="I98" s="35"/>
      <c r="J98" s="34"/>
      <c r="K98" s="35"/>
    </row>
    <row r="99" spans="2:11" ht="14.25" customHeight="1" x14ac:dyDescent="0.3">
      <c r="B99" s="36"/>
      <c r="D99" s="77"/>
      <c r="G99" s="54"/>
      <c r="H99" s="34"/>
      <c r="I99" s="35"/>
      <c r="J99" s="34"/>
      <c r="K99" s="35"/>
    </row>
    <row r="100" spans="2:11" ht="14.25" customHeight="1" x14ac:dyDescent="0.3">
      <c r="B100" s="36"/>
      <c r="D100" s="77"/>
      <c r="G100" s="54"/>
      <c r="H100" s="34"/>
      <c r="I100" s="35"/>
      <c r="J100" s="34"/>
      <c r="K100" s="35"/>
    </row>
    <row r="101" spans="2:11" ht="14.25" customHeight="1" x14ac:dyDescent="0.3">
      <c r="B101" s="36"/>
      <c r="D101" s="77"/>
      <c r="G101" s="54"/>
      <c r="H101" s="34"/>
      <c r="I101" s="35"/>
      <c r="J101" s="34"/>
      <c r="K101" s="35"/>
    </row>
    <row r="102" spans="2:11" ht="14.25" customHeight="1" x14ac:dyDescent="0.3">
      <c r="B102" s="36"/>
      <c r="D102" s="77"/>
      <c r="G102" s="54"/>
      <c r="H102" s="34"/>
      <c r="I102" s="35"/>
      <c r="J102" s="34"/>
      <c r="K102" s="35"/>
    </row>
    <row r="103" spans="2:11" ht="14.25" customHeight="1" x14ac:dyDescent="0.3">
      <c r="B103" s="36"/>
      <c r="D103" s="77"/>
      <c r="G103" s="54"/>
      <c r="H103" s="34"/>
      <c r="I103" s="35"/>
      <c r="J103" s="34"/>
      <c r="K103" s="35"/>
    </row>
    <row r="104" spans="2:11" ht="14.25" customHeight="1" x14ac:dyDescent="0.3">
      <c r="B104" s="36"/>
      <c r="D104" s="77"/>
      <c r="G104" s="54"/>
      <c r="H104" s="34"/>
      <c r="I104" s="35"/>
      <c r="J104" s="34"/>
      <c r="K104" s="35"/>
    </row>
    <row r="105" spans="2:11" ht="14.25" customHeight="1" x14ac:dyDescent="0.3">
      <c r="B105" s="36"/>
      <c r="D105" s="77"/>
      <c r="G105" s="54"/>
      <c r="H105" s="34"/>
      <c r="I105" s="35"/>
      <c r="J105" s="34"/>
      <c r="K105" s="35"/>
    </row>
    <row r="106" spans="2:11" ht="14.25" customHeight="1" x14ac:dyDescent="0.3">
      <c r="B106" s="36"/>
      <c r="D106" s="77"/>
      <c r="G106" s="54"/>
      <c r="H106" s="34"/>
      <c r="I106" s="35"/>
      <c r="J106" s="34"/>
      <c r="K106" s="35"/>
    </row>
    <row r="107" spans="2:11" ht="14.25" customHeight="1" x14ac:dyDescent="0.3">
      <c r="B107" s="36"/>
      <c r="D107" s="77"/>
      <c r="G107" s="54"/>
      <c r="H107" s="34"/>
      <c r="I107" s="35"/>
      <c r="J107" s="34"/>
      <c r="K107" s="35"/>
    </row>
    <row r="108" spans="2:11" ht="14.25" customHeight="1" x14ac:dyDescent="0.3">
      <c r="B108" s="36"/>
      <c r="D108" s="77"/>
      <c r="G108" s="54"/>
      <c r="H108" s="34"/>
      <c r="I108" s="35"/>
      <c r="J108" s="34"/>
      <c r="K108" s="35"/>
    </row>
    <row r="109" spans="2:11" ht="14.25" customHeight="1" x14ac:dyDescent="0.3">
      <c r="B109" s="36"/>
      <c r="D109" s="77"/>
      <c r="G109" s="54"/>
      <c r="H109" s="34"/>
      <c r="I109" s="35"/>
      <c r="J109" s="34"/>
      <c r="K109" s="35"/>
    </row>
    <row r="110" spans="2:11" ht="14.25" customHeight="1" x14ac:dyDescent="0.3">
      <c r="B110" s="36"/>
      <c r="D110" s="77"/>
      <c r="G110" s="54"/>
      <c r="H110" s="34"/>
      <c r="I110" s="35"/>
      <c r="J110" s="34"/>
      <c r="K110" s="35"/>
    </row>
    <row r="111" spans="2:11" ht="14.25" customHeight="1" x14ac:dyDescent="0.3">
      <c r="B111" s="36"/>
      <c r="D111" s="77"/>
      <c r="G111" s="54"/>
      <c r="H111" s="34"/>
      <c r="I111" s="35"/>
      <c r="J111" s="34"/>
      <c r="K111" s="35"/>
    </row>
    <row r="112" spans="2:11" ht="14.25" customHeight="1" x14ac:dyDescent="0.3">
      <c r="B112" s="36"/>
      <c r="D112" s="77"/>
      <c r="G112" s="54"/>
      <c r="H112" s="34"/>
      <c r="I112" s="35"/>
      <c r="J112" s="34"/>
      <c r="K112" s="35"/>
    </row>
    <row r="113" spans="2:11" ht="14.25" customHeight="1" x14ac:dyDescent="0.3">
      <c r="B113" s="36"/>
      <c r="D113" s="77"/>
      <c r="G113" s="54"/>
      <c r="H113" s="34"/>
      <c r="I113" s="35"/>
      <c r="J113" s="34"/>
      <c r="K113" s="35"/>
    </row>
    <row r="114" spans="2:11" ht="14.25" customHeight="1" x14ac:dyDescent="0.3">
      <c r="B114" s="36"/>
      <c r="D114" s="77"/>
      <c r="G114" s="54"/>
      <c r="H114" s="34"/>
      <c r="I114" s="35"/>
      <c r="J114" s="34"/>
      <c r="K114" s="35"/>
    </row>
    <row r="115" spans="2:11" ht="14.25" customHeight="1" x14ac:dyDescent="0.3">
      <c r="B115" s="36"/>
      <c r="D115" s="77"/>
      <c r="G115" s="54"/>
      <c r="H115" s="34"/>
      <c r="I115" s="35"/>
      <c r="J115" s="34"/>
      <c r="K115" s="35"/>
    </row>
    <row r="116" spans="2:11" ht="14.25" customHeight="1" x14ac:dyDescent="0.3">
      <c r="B116" s="36"/>
      <c r="D116" s="77"/>
      <c r="G116" s="54"/>
      <c r="H116" s="34"/>
      <c r="I116" s="35"/>
      <c r="J116" s="34"/>
      <c r="K116" s="35"/>
    </row>
    <row r="117" spans="2:11" ht="14.25" customHeight="1" x14ac:dyDescent="0.3">
      <c r="B117" s="36"/>
      <c r="D117" s="77"/>
      <c r="G117" s="54"/>
      <c r="H117" s="34"/>
      <c r="I117" s="35"/>
      <c r="J117" s="34"/>
      <c r="K117" s="35"/>
    </row>
    <row r="118" spans="2:11" ht="14.25" customHeight="1" x14ac:dyDescent="0.3">
      <c r="B118" s="36"/>
      <c r="D118" s="77"/>
      <c r="G118" s="54"/>
      <c r="H118" s="34"/>
      <c r="I118" s="35"/>
      <c r="J118" s="34"/>
      <c r="K118" s="35"/>
    </row>
    <row r="119" spans="2:11" ht="14.25" customHeight="1" x14ac:dyDescent="0.3">
      <c r="B119" s="36"/>
      <c r="D119" s="77"/>
      <c r="G119" s="54"/>
      <c r="H119" s="34"/>
      <c r="I119" s="35"/>
      <c r="J119" s="34"/>
      <c r="K119" s="35"/>
    </row>
    <row r="120" spans="2:11" ht="14.25" customHeight="1" x14ac:dyDescent="0.3">
      <c r="B120" s="36"/>
      <c r="D120" s="77"/>
      <c r="G120" s="54"/>
      <c r="H120" s="34"/>
      <c r="I120" s="35"/>
      <c r="J120" s="34"/>
      <c r="K120" s="35"/>
    </row>
    <row r="121" spans="2:11" ht="14.25" customHeight="1" x14ac:dyDescent="0.3">
      <c r="B121" s="36"/>
      <c r="D121" s="77"/>
      <c r="G121" s="54"/>
      <c r="H121" s="34"/>
      <c r="I121" s="35"/>
      <c r="J121" s="34"/>
      <c r="K121" s="35"/>
    </row>
    <row r="122" spans="2:11" ht="14.25" customHeight="1" x14ac:dyDescent="0.3">
      <c r="B122" s="36"/>
      <c r="D122" s="77"/>
      <c r="G122" s="54"/>
      <c r="H122" s="34"/>
      <c r="I122" s="35"/>
      <c r="J122" s="34"/>
      <c r="K122" s="35"/>
    </row>
    <row r="123" spans="2:11" ht="14.25" customHeight="1" x14ac:dyDescent="0.3">
      <c r="B123" s="36"/>
      <c r="D123" s="77"/>
      <c r="G123" s="54"/>
      <c r="H123" s="34"/>
      <c r="I123" s="35"/>
      <c r="J123" s="34"/>
      <c r="K123" s="35"/>
    </row>
    <row r="124" spans="2:11" ht="14.25" customHeight="1" x14ac:dyDescent="0.3">
      <c r="B124" s="36"/>
      <c r="D124" s="77"/>
      <c r="G124" s="54"/>
      <c r="H124" s="34"/>
      <c r="I124" s="35"/>
      <c r="J124" s="34"/>
      <c r="K124" s="35"/>
    </row>
    <row r="125" spans="2:11" ht="14.25" customHeight="1" x14ac:dyDescent="0.3">
      <c r="B125" s="36"/>
      <c r="D125" s="77"/>
      <c r="G125" s="54"/>
      <c r="H125" s="34"/>
      <c r="I125" s="35"/>
      <c r="J125" s="34"/>
      <c r="K125" s="35"/>
    </row>
    <row r="126" spans="2:11" ht="14.25" customHeight="1" x14ac:dyDescent="0.3">
      <c r="B126" s="36"/>
      <c r="D126" s="77"/>
      <c r="G126" s="54"/>
      <c r="H126" s="34"/>
      <c r="I126" s="35"/>
      <c r="J126" s="34"/>
      <c r="K126" s="35"/>
    </row>
    <row r="127" spans="2:11" ht="14.25" customHeight="1" x14ac:dyDescent="0.3">
      <c r="B127" s="36"/>
      <c r="D127" s="77"/>
      <c r="G127" s="54"/>
      <c r="H127" s="34"/>
      <c r="I127" s="35"/>
      <c r="J127" s="34"/>
      <c r="K127" s="35"/>
    </row>
    <row r="128" spans="2:11" ht="14.25" customHeight="1" x14ac:dyDescent="0.3">
      <c r="B128" s="36"/>
      <c r="D128" s="77"/>
      <c r="G128" s="54"/>
      <c r="H128" s="34"/>
      <c r="I128" s="35"/>
      <c r="J128" s="34"/>
      <c r="K128" s="35"/>
    </row>
    <row r="129" spans="2:11" ht="14.25" customHeight="1" x14ac:dyDescent="0.3">
      <c r="B129" s="36"/>
      <c r="D129" s="77"/>
      <c r="G129" s="54"/>
      <c r="H129" s="34"/>
      <c r="I129" s="35"/>
      <c r="J129" s="34"/>
      <c r="K129" s="35"/>
    </row>
    <row r="130" spans="2:11" ht="14.25" customHeight="1" x14ac:dyDescent="0.3">
      <c r="B130" s="36"/>
      <c r="D130" s="77"/>
      <c r="G130" s="54"/>
      <c r="H130" s="34"/>
      <c r="I130" s="35"/>
      <c r="J130" s="34"/>
      <c r="K130" s="35"/>
    </row>
    <row r="131" spans="2:11" ht="14.25" customHeight="1" x14ac:dyDescent="0.3">
      <c r="B131" s="36"/>
      <c r="D131" s="77"/>
      <c r="G131" s="54"/>
      <c r="H131" s="34"/>
      <c r="I131" s="35"/>
      <c r="J131" s="34"/>
      <c r="K131" s="35"/>
    </row>
    <row r="132" spans="2:11" ht="14.25" customHeight="1" x14ac:dyDescent="0.3">
      <c r="B132" s="36"/>
      <c r="D132" s="77"/>
      <c r="G132" s="54"/>
      <c r="H132" s="34"/>
      <c r="I132" s="35"/>
      <c r="J132" s="34"/>
      <c r="K132" s="35"/>
    </row>
    <row r="133" spans="2:11" ht="14.25" customHeight="1" x14ac:dyDescent="0.3">
      <c r="B133" s="36"/>
      <c r="D133" s="77"/>
      <c r="G133" s="54"/>
      <c r="H133" s="34"/>
      <c r="I133" s="35"/>
      <c r="J133" s="34"/>
      <c r="K133" s="35"/>
    </row>
    <row r="134" spans="2:11" ht="14.25" customHeight="1" x14ac:dyDescent="0.3">
      <c r="B134" s="36"/>
      <c r="D134" s="77"/>
      <c r="G134" s="54"/>
      <c r="H134" s="34"/>
      <c r="I134" s="35"/>
      <c r="J134" s="34"/>
      <c r="K134" s="35"/>
    </row>
    <row r="135" spans="2:11" ht="14.25" customHeight="1" x14ac:dyDescent="0.3">
      <c r="B135" s="36"/>
      <c r="D135" s="77"/>
      <c r="G135" s="54"/>
      <c r="H135" s="34"/>
      <c r="I135" s="35"/>
      <c r="J135" s="34"/>
      <c r="K135" s="35"/>
    </row>
    <row r="136" spans="2:11" ht="14.25" customHeight="1" x14ac:dyDescent="0.3">
      <c r="B136" s="36"/>
      <c r="D136" s="77"/>
      <c r="G136" s="54"/>
      <c r="H136" s="34"/>
      <c r="I136" s="35"/>
      <c r="J136" s="34"/>
      <c r="K136" s="35"/>
    </row>
    <row r="137" spans="2:11" ht="14.25" customHeight="1" x14ac:dyDescent="0.3">
      <c r="B137" s="36"/>
      <c r="D137" s="77"/>
      <c r="G137" s="54"/>
      <c r="H137" s="34"/>
      <c r="I137" s="35"/>
      <c r="J137" s="34"/>
      <c r="K137" s="35"/>
    </row>
    <row r="138" spans="2:11" ht="14.25" customHeight="1" x14ac:dyDescent="0.3">
      <c r="B138" s="36"/>
      <c r="D138" s="77"/>
      <c r="G138" s="54"/>
      <c r="H138" s="34"/>
      <c r="I138" s="35"/>
      <c r="J138" s="34"/>
      <c r="K138" s="35"/>
    </row>
    <row r="139" spans="2:11" ht="14.25" customHeight="1" x14ac:dyDescent="0.3">
      <c r="B139" s="36"/>
      <c r="D139" s="77"/>
      <c r="G139" s="54"/>
      <c r="H139" s="34"/>
      <c r="I139" s="35"/>
      <c r="J139" s="34"/>
      <c r="K139" s="35"/>
    </row>
    <row r="140" spans="2:11" ht="14.25" customHeight="1" x14ac:dyDescent="0.3">
      <c r="B140" s="36"/>
      <c r="D140" s="77"/>
      <c r="G140" s="54"/>
      <c r="H140" s="34"/>
      <c r="I140" s="35"/>
      <c r="J140" s="34"/>
      <c r="K140" s="35"/>
    </row>
    <row r="141" spans="2:11" ht="14.25" customHeight="1" x14ac:dyDescent="0.3">
      <c r="B141" s="36"/>
      <c r="D141" s="77"/>
      <c r="G141" s="54"/>
      <c r="H141" s="34"/>
      <c r="I141" s="35"/>
      <c r="J141" s="34"/>
      <c r="K141" s="35"/>
    </row>
    <row r="142" spans="2:11" ht="14.25" customHeight="1" x14ac:dyDescent="0.3">
      <c r="B142" s="36"/>
      <c r="D142" s="77"/>
      <c r="G142" s="54"/>
      <c r="H142" s="34"/>
      <c r="I142" s="35"/>
      <c r="J142" s="34"/>
      <c r="K142" s="35"/>
    </row>
    <row r="143" spans="2:11" ht="14.25" customHeight="1" x14ac:dyDescent="0.3">
      <c r="B143" s="36"/>
      <c r="D143" s="77"/>
      <c r="G143" s="54"/>
      <c r="H143" s="34"/>
      <c r="I143" s="35"/>
      <c r="J143" s="34"/>
      <c r="K143" s="35"/>
    </row>
    <row r="144" spans="2:11" ht="14.25" customHeight="1" x14ac:dyDescent="0.3">
      <c r="B144" s="36"/>
      <c r="D144" s="77"/>
      <c r="G144" s="54"/>
      <c r="H144" s="34"/>
      <c r="I144" s="35"/>
      <c r="J144" s="34"/>
      <c r="K144" s="35"/>
    </row>
    <row r="145" spans="2:11" ht="14.25" customHeight="1" x14ac:dyDescent="0.3">
      <c r="B145" s="36"/>
      <c r="D145" s="77"/>
      <c r="G145" s="54"/>
      <c r="H145" s="34"/>
      <c r="I145" s="35"/>
      <c r="J145" s="34"/>
      <c r="K145" s="35"/>
    </row>
    <row r="146" spans="2:11" ht="14.25" customHeight="1" x14ac:dyDescent="0.3">
      <c r="B146" s="36"/>
      <c r="D146" s="77"/>
      <c r="G146" s="54"/>
      <c r="H146" s="34"/>
      <c r="I146" s="35"/>
      <c r="J146" s="34"/>
      <c r="K146" s="35"/>
    </row>
    <row r="147" spans="2:11" ht="14.25" customHeight="1" x14ac:dyDescent="0.3">
      <c r="B147" s="36"/>
      <c r="D147" s="77"/>
      <c r="G147" s="54"/>
      <c r="H147" s="34"/>
      <c r="I147" s="35"/>
      <c r="J147" s="34"/>
      <c r="K147" s="35"/>
    </row>
    <row r="148" spans="2:11" ht="14.25" customHeight="1" x14ac:dyDescent="0.3">
      <c r="B148" s="36"/>
      <c r="D148" s="77"/>
      <c r="G148" s="54"/>
      <c r="H148" s="34"/>
      <c r="I148" s="35"/>
      <c r="J148" s="34"/>
      <c r="K148" s="35"/>
    </row>
    <row r="149" spans="2:11" ht="14.25" customHeight="1" x14ac:dyDescent="0.3">
      <c r="B149" s="36"/>
      <c r="D149" s="77"/>
      <c r="G149" s="54"/>
      <c r="H149" s="34"/>
      <c r="I149" s="35"/>
      <c r="J149" s="34"/>
      <c r="K149" s="35"/>
    </row>
    <row r="150" spans="2:11" ht="14.25" customHeight="1" x14ac:dyDescent="0.3">
      <c r="B150" s="36"/>
      <c r="D150" s="77"/>
      <c r="G150" s="54"/>
      <c r="H150" s="34"/>
      <c r="I150" s="35"/>
      <c r="J150" s="34"/>
      <c r="K150" s="35"/>
    </row>
    <row r="151" spans="2:11" ht="14.25" customHeight="1" x14ac:dyDescent="0.3">
      <c r="B151" s="36"/>
      <c r="D151" s="77"/>
      <c r="G151" s="54"/>
      <c r="H151" s="34"/>
      <c r="I151" s="35"/>
      <c r="J151" s="34"/>
      <c r="K151" s="35"/>
    </row>
    <row r="152" spans="2:11" ht="14.25" customHeight="1" x14ac:dyDescent="0.3">
      <c r="B152" s="36"/>
      <c r="D152" s="77"/>
      <c r="G152" s="54"/>
      <c r="H152" s="34"/>
      <c r="I152" s="35"/>
      <c r="J152" s="34"/>
      <c r="K152" s="35"/>
    </row>
    <row r="153" spans="2:11" ht="14.25" customHeight="1" x14ac:dyDescent="0.3">
      <c r="B153" s="36"/>
      <c r="D153" s="77"/>
      <c r="G153" s="54"/>
      <c r="H153" s="34"/>
      <c r="I153" s="35"/>
      <c r="J153" s="34"/>
      <c r="K153" s="35"/>
    </row>
    <row r="154" spans="2:11" ht="14.25" customHeight="1" x14ac:dyDescent="0.3">
      <c r="B154" s="36"/>
      <c r="D154" s="77"/>
      <c r="G154" s="54"/>
      <c r="H154" s="34"/>
      <c r="I154" s="35"/>
      <c r="J154" s="34"/>
      <c r="K154" s="35"/>
    </row>
    <row r="155" spans="2:11" ht="14.25" customHeight="1" x14ac:dyDescent="0.3">
      <c r="B155" s="36"/>
      <c r="D155" s="77"/>
      <c r="G155" s="54"/>
      <c r="H155" s="34"/>
      <c r="I155" s="35"/>
      <c r="J155" s="34"/>
      <c r="K155" s="35"/>
    </row>
    <row r="156" spans="2:11" ht="14.25" customHeight="1" x14ac:dyDescent="0.3">
      <c r="B156" s="36"/>
      <c r="D156" s="77"/>
      <c r="G156" s="54"/>
      <c r="H156" s="34"/>
      <c r="I156" s="35"/>
      <c r="J156" s="34"/>
      <c r="K156" s="35"/>
    </row>
    <row r="157" spans="2:11" ht="14.25" customHeight="1" x14ac:dyDescent="0.3">
      <c r="B157" s="36"/>
      <c r="D157" s="77"/>
      <c r="G157" s="54"/>
      <c r="H157" s="34"/>
      <c r="I157" s="35"/>
      <c r="J157" s="34"/>
      <c r="K157" s="35"/>
    </row>
    <row r="158" spans="2:11" ht="14.25" customHeight="1" x14ac:dyDescent="0.3">
      <c r="B158" s="36"/>
      <c r="D158" s="77"/>
      <c r="G158" s="54"/>
      <c r="H158" s="34"/>
      <c r="I158" s="35"/>
      <c r="J158" s="34"/>
      <c r="K158" s="35"/>
    </row>
    <row r="159" spans="2:11" ht="14.25" customHeight="1" x14ac:dyDescent="0.3">
      <c r="B159" s="36"/>
      <c r="D159" s="77"/>
      <c r="G159" s="54"/>
      <c r="H159" s="34"/>
      <c r="I159" s="35"/>
      <c r="J159" s="34"/>
      <c r="K159" s="35"/>
    </row>
    <row r="160" spans="2:11" ht="14.25" customHeight="1" x14ac:dyDescent="0.3">
      <c r="B160" s="36"/>
      <c r="D160" s="77"/>
      <c r="G160" s="54"/>
      <c r="H160" s="34"/>
      <c r="I160" s="35"/>
      <c r="J160" s="34"/>
      <c r="K160" s="35"/>
    </row>
    <row r="161" spans="2:11" ht="14.25" customHeight="1" x14ac:dyDescent="0.3">
      <c r="B161" s="36"/>
      <c r="D161" s="77"/>
      <c r="G161" s="54"/>
      <c r="H161" s="34"/>
      <c r="I161" s="35"/>
      <c r="J161" s="34"/>
      <c r="K161" s="35"/>
    </row>
    <row r="162" spans="2:11" ht="14.25" customHeight="1" x14ac:dyDescent="0.3">
      <c r="B162" s="36"/>
      <c r="D162" s="77"/>
      <c r="G162" s="54"/>
      <c r="H162" s="34"/>
      <c r="I162" s="35"/>
      <c r="J162" s="34"/>
      <c r="K162" s="35"/>
    </row>
    <row r="163" spans="2:11" ht="14.25" customHeight="1" x14ac:dyDescent="0.3">
      <c r="B163" s="36"/>
      <c r="D163" s="77"/>
      <c r="G163" s="54"/>
      <c r="H163" s="34"/>
      <c r="I163" s="35"/>
      <c r="J163" s="34"/>
      <c r="K163" s="35"/>
    </row>
    <row r="164" spans="2:11" ht="14.25" customHeight="1" x14ac:dyDescent="0.3">
      <c r="B164" s="36"/>
      <c r="D164" s="77"/>
      <c r="G164" s="54"/>
      <c r="H164" s="34"/>
      <c r="I164" s="35"/>
      <c r="J164" s="34"/>
      <c r="K164" s="35"/>
    </row>
    <row r="165" spans="2:11" ht="14.25" customHeight="1" x14ac:dyDescent="0.3">
      <c r="B165" s="36"/>
      <c r="D165" s="77"/>
      <c r="G165" s="54"/>
      <c r="H165" s="34"/>
      <c r="I165" s="35"/>
      <c r="J165" s="34"/>
      <c r="K165" s="35"/>
    </row>
    <row r="166" spans="2:11" ht="14.25" customHeight="1" x14ac:dyDescent="0.3">
      <c r="B166" s="36"/>
      <c r="D166" s="77"/>
      <c r="G166" s="54"/>
      <c r="H166" s="34"/>
      <c r="I166" s="35"/>
      <c r="J166" s="34"/>
      <c r="K166" s="35"/>
    </row>
    <row r="167" spans="2:11" ht="14.25" customHeight="1" x14ac:dyDescent="0.3">
      <c r="B167" s="36"/>
      <c r="D167" s="77"/>
      <c r="G167" s="54"/>
      <c r="H167" s="34"/>
      <c r="I167" s="35"/>
      <c r="J167" s="34"/>
      <c r="K167" s="35"/>
    </row>
    <row r="168" spans="2:11" ht="14.25" customHeight="1" x14ac:dyDescent="0.3">
      <c r="B168" s="36"/>
      <c r="D168" s="77"/>
      <c r="G168" s="54"/>
      <c r="H168" s="34"/>
      <c r="I168" s="35"/>
      <c r="J168" s="34"/>
      <c r="K168" s="35"/>
    </row>
    <row r="169" spans="2:11" ht="14.25" customHeight="1" x14ac:dyDescent="0.3">
      <c r="B169" s="36"/>
      <c r="D169" s="77"/>
      <c r="G169" s="54"/>
      <c r="H169" s="34"/>
      <c r="I169" s="35"/>
      <c r="J169" s="34"/>
      <c r="K169" s="35"/>
    </row>
    <row r="170" spans="2:11" ht="14.25" customHeight="1" x14ac:dyDescent="0.3">
      <c r="B170" s="36"/>
      <c r="D170" s="77"/>
      <c r="G170" s="54"/>
      <c r="H170" s="34"/>
      <c r="I170" s="35"/>
      <c r="J170" s="34"/>
      <c r="K170" s="35"/>
    </row>
    <row r="171" spans="2:11" ht="14.25" customHeight="1" x14ac:dyDescent="0.3">
      <c r="B171" s="36"/>
      <c r="D171" s="77"/>
      <c r="G171" s="54"/>
      <c r="H171" s="34"/>
      <c r="I171" s="35"/>
      <c r="J171" s="34"/>
      <c r="K171" s="35"/>
    </row>
    <row r="172" spans="2:11" ht="14.25" customHeight="1" x14ac:dyDescent="0.3">
      <c r="B172" s="36"/>
      <c r="D172" s="77"/>
      <c r="G172" s="54"/>
      <c r="H172" s="34"/>
      <c r="I172" s="35"/>
      <c r="J172" s="34"/>
      <c r="K172" s="35"/>
    </row>
    <row r="173" spans="2:11" ht="14.25" customHeight="1" x14ac:dyDescent="0.3">
      <c r="B173" s="36"/>
      <c r="D173" s="77"/>
      <c r="G173" s="54"/>
      <c r="H173" s="34"/>
      <c r="I173" s="35"/>
      <c r="J173" s="34"/>
      <c r="K173" s="35"/>
    </row>
    <row r="174" spans="2:11" ht="14.25" customHeight="1" x14ac:dyDescent="0.3">
      <c r="B174" s="36"/>
      <c r="D174" s="77"/>
      <c r="G174" s="54"/>
      <c r="H174" s="34"/>
      <c r="I174" s="35"/>
      <c r="J174" s="34"/>
      <c r="K174" s="35"/>
    </row>
    <row r="175" spans="2:11" ht="14.25" customHeight="1" x14ac:dyDescent="0.3">
      <c r="B175" s="36"/>
      <c r="D175" s="77"/>
      <c r="G175" s="54"/>
      <c r="H175" s="34"/>
      <c r="I175" s="35"/>
      <c r="J175" s="34"/>
      <c r="K175" s="35"/>
    </row>
    <row r="176" spans="2:11" ht="14.25" customHeight="1" x14ac:dyDescent="0.3">
      <c r="B176" s="36"/>
      <c r="D176" s="77"/>
      <c r="G176" s="54"/>
      <c r="H176" s="34"/>
      <c r="I176" s="35"/>
      <c r="J176" s="34"/>
      <c r="K176" s="35"/>
    </row>
    <row r="177" spans="2:11" ht="14.25" customHeight="1" x14ac:dyDescent="0.3">
      <c r="B177" s="36"/>
      <c r="D177" s="77"/>
      <c r="G177" s="54"/>
      <c r="H177" s="34"/>
      <c r="I177" s="35"/>
      <c r="J177" s="34"/>
      <c r="K177" s="35"/>
    </row>
    <row r="178" spans="2:11" ht="14.25" customHeight="1" x14ac:dyDescent="0.3">
      <c r="B178" s="36"/>
      <c r="D178" s="77"/>
      <c r="G178" s="54"/>
      <c r="H178" s="34"/>
      <c r="I178" s="35"/>
      <c r="J178" s="34"/>
      <c r="K178" s="35"/>
    </row>
    <row r="179" spans="2:11" ht="14.25" customHeight="1" x14ac:dyDescent="0.3">
      <c r="B179" s="36"/>
      <c r="D179" s="77"/>
      <c r="G179" s="54"/>
      <c r="H179" s="34"/>
      <c r="I179" s="35"/>
      <c r="J179" s="34"/>
      <c r="K179" s="35"/>
    </row>
    <row r="180" spans="2:11" ht="14.25" customHeight="1" x14ac:dyDescent="0.3">
      <c r="B180" s="36"/>
      <c r="D180" s="77"/>
      <c r="G180" s="54"/>
      <c r="H180" s="34"/>
      <c r="I180" s="35"/>
      <c r="J180" s="34"/>
      <c r="K180" s="35"/>
    </row>
    <row r="181" spans="2:11" ht="14.25" customHeight="1" x14ac:dyDescent="0.3">
      <c r="B181" s="36"/>
      <c r="D181" s="77"/>
      <c r="G181" s="54"/>
      <c r="H181" s="34"/>
      <c r="I181" s="35"/>
      <c r="J181" s="34"/>
      <c r="K181" s="35"/>
    </row>
    <row r="182" spans="2:11" ht="14.25" customHeight="1" x14ac:dyDescent="0.3">
      <c r="B182" s="36"/>
      <c r="D182" s="77"/>
      <c r="G182" s="54"/>
      <c r="H182" s="34"/>
      <c r="I182" s="35"/>
      <c r="J182" s="34"/>
      <c r="K182" s="35"/>
    </row>
    <row r="183" spans="2:11" ht="14.25" customHeight="1" x14ac:dyDescent="0.3">
      <c r="B183" s="36"/>
      <c r="D183" s="77"/>
      <c r="G183" s="54"/>
      <c r="H183" s="34"/>
      <c r="I183" s="35"/>
      <c r="J183" s="34"/>
      <c r="K183" s="35"/>
    </row>
    <row r="184" spans="2:11" ht="14.25" customHeight="1" x14ac:dyDescent="0.3">
      <c r="B184" s="36"/>
      <c r="D184" s="77"/>
      <c r="G184" s="54"/>
      <c r="H184" s="34"/>
      <c r="I184" s="35"/>
      <c r="J184" s="34"/>
      <c r="K184" s="35"/>
    </row>
    <row r="185" spans="2:11" ht="14.25" customHeight="1" x14ac:dyDescent="0.3">
      <c r="B185" s="36"/>
      <c r="D185" s="77"/>
      <c r="G185" s="54"/>
      <c r="H185" s="34"/>
      <c r="I185" s="35"/>
      <c r="J185" s="34"/>
      <c r="K185" s="35"/>
    </row>
    <row r="186" spans="2:11" ht="14.25" customHeight="1" x14ac:dyDescent="0.3">
      <c r="B186" s="36"/>
      <c r="D186" s="77"/>
      <c r="G186" s="54"/>
      <c r="H186" s="34"/>
      <c r="I186" s="35"/>
      <c r="J186" s="34"/>
      <c r="K186" s="35"/>
    </row>
    <row r="187" spans="2:11" ht="14.25" customHeight="1" x14ac:dyDescent="0.3">
      <c r="B187" s="36"/>
      <c r="D187" s="77"/>
      <c r="G187" s="54"/>
      <c r="H187" s="34"/>
      <c r="I187" s="35"/>
      <c r="J187" s="34"/>
      <c r="K187" s="35"/>
    </row>
    <row r="188" spans="2:11" ht="14.25" customHeight="1" x14ac:dyDescent="0.3">
      <c r="B188" s="36"/>
      <c r="D188" s="77"/>
      <c r="G188" s="54"/>
      <c r="H188" s="34"/>
      <c r="I188" s="35"/>
      <c r="J188" s="34"/>
      <c r="K188" s="35"/>
    </row>
    <row r="189" spans="2:11" ht="14.25" customHeight="1" x14ac:dyDescent="0.3">
      <c r="B189" s="36"/>
      <c r="D189" s="77"/>
      <c r="G189" s="54"/>
      <c r="H189" s="34"/>
      <c r="I189" s="35"/>
      <c r="J189" s="34"/>
      <c r="K189" s="35"/>
    </row>
    <row r="190" spans="2:11" ht="14.25" customHeight="1" x14ac:dyDescent="0.3">
      <c r="B190" s="36"/>
      <c r="D190" s="77"/>
      <c r="G190" s="54"/>
      <c r="H190" s="34"/>
      <c r="I190" s="35"/>
      <c r="J190" s="34"/>
      <c r="K190" s="35"/>
    </row>
    <row r="191" spans="2:11" ht="14.25" customHeight="1" x14ac:dyDescent="0.3">
      <c r="B191" s="36"/>
      <c r="D191" s="77"/>
      <c r="G191" s="54"/>
      <c r="H191" s="34"/>
      <c r="I191" s="35"/>
      <c r="J191" s="34"/>
      <c r="K191" s="35"/>
    </row>
    <row r="192" spans="2:11" ht="14.25" customHeight="1" x14ac:dyDescent="0.3">
      <c r="B192" s="36"/>
      <c r="D192" s="77"/>
      <c r="G192" s="54"/>
      <c r="H192" s="34"/>
      <c r="I192" s="35"/>
      <c r="J192" s="34"/>
      <c r="K192" s="35"/>
    </row>
    <row r="193" spans="2:11" ht="14.25" customHeight="1" x14ac:dyDescent="0.3">
      <c r="B193" s="36"/>
      <c r="D193" s="77"/>
      <c r="G193" s="54"/>
      <c r="H193" s="34"/>
      <c r="I193" s="35"/>
      <c r="J193" s="34"/>
      <c r="K193" s="35"/>
    </row>
    <row r="194" spans="2:11" ht="14.25" customHeight="1" x14ac:dyDescent="0.3">
      <c r="B194" s="36"/>
      <c r="D194" s="77"/>
      <c r="G194" s="54"/>
      <c r="H194" s="34"/>
      <c r="I194" s="35"/>
      <c r="J194" s="34"/>
      <c r="K194" s="35"/>
    </row>
    <row r="195" spans="2:11" ht="14.25" customHeight="1" x14ac:dyDescent="0.3">
      <c r="B195" s="36"/>
      <c r="D195" s="77"/>
      <c r="G195" s="54"/>
      <c r="H195" s="34"/>
      <c r="I195" s="35"/>
      <c r="J195" s="34"/>
      <c r="K195" s="35"/>
    </row>
    <row r="196" spans="2:11" ht="14.25" customHeight="1" x14ac:dyDescent="0.3">
      <c r="B196" s="36"/>
      <c r="D196" s="77"/>
      <c r="G196" s="54"/>
      <c r="H196" s="34"/>
      <c r="I196" s="35"/>
      <c r="J196" s="34"/>
      <c r="K196" s="35"/>
    </row>
    <row r="197" spans="2:11" ht="14.25" customHeight="1" x14ac:dyDescent="0.3">
      <c r="B197" s="36"/>
      <c r="D197" s="77"/>
      <c r="G197" s="54"/>
      <c r="H197" s="34"/>
      <c r="I197" s="35"/>
      <c r="J197" s="34"/>
      <c r="K197" s="35"/>
    </row>
    <row r="198" spans="2:11" ht="14.25" customHeight="1" x14ac:dyDescent="0.3">
      <c r="B198" s="36"/>
      <c r="D198" s="77"/>
      <c r="G198" s="54"/>
      <c r="H198" s="34"/>
      <c r="I198" s="35"/>
      <c r="J198" s="34"/>
      <c r="K198" s="35"/>
    </row>
    <row r="199" spans="2:11" ht="14.25" customHeight="1" x14ac:dyDescent="0.3">
      <c r="B199" s="36"/>
      <c r="D199" s="77"/>
      <c r="G199" s="54"/>
      <c r="H199" s="34"/>
      <c r="I199" s="35"/>
      <c r="J199" s="34"/>
      <c r="K199" s="35"/>
    </row>
    <row r="200" spans="2:11" ht="14.25" customHeight="1" x14ac:dyDescent="0.3">
      <c r="B200" s="36"/>
      <c r="D200" s="77"/>
      <c r="G200" s="54"/>
      <c r="H200" s="34"/>
      <c r="I200" s="35"/>
      <c r="J200" s="34"/>
      <c r="K200" s="35"/>
    </row>
    <row r="201" spans="2:11" ht="14.25" customHeight="1" x14ac:dyDescent="0.3">
      <c r="B201" s="36"/>
      <c r="D201" s="77"/>
      <c r="G201" s="54"/>
      <c r="H201" s="34"/>
      <c r="I201" s="35"/>
      <c r="J201" s="34"/>
      <c r="K201" s="35"/>
    </row>
    <row r="202" spans="2:11" ht="14.25" customHeight="1" x14ac:dyDescent="0.3">
      <c r="B202" s="36"/>
      <c r="D202" s="77"/>
      <c r="G202" s="54"/>
      <c r="H202" s="34"/>
      <c r="I202" s="35"/>
      <c r="J202" s="34"/>
      <c r="K202" s="35"/>
    </row>
    <row r="203" spans="2:11" ht="14.25" customHeight="1" x14ac:dyDescent="0.3">
      <c r="B203" s="36"/>
      <c r="D203" s="77"/>
      <c r="G203" s="54"/>
      <c r="H203" s="34"/>
      <c r="I203" s="35"/>
      <c r="J203" s="34"/>
      <c r="K203" s="35"/>
    </row>
    <row r="204" spans="2:11" ht="14.25" customHeight="1" x14ac:dyDescent="0.3">
      <c r="B204" s="36"/>
      <c r="D204" s="77"/>
      <c r="G204" s="54"/>
      <c r="H204" s="34"/>
      <c r="I204" s="35"/>
      <c r="J204" s="34"/>
      <c r="K204" s="35"/>
    </row>
    <row r="205" spans="2:11" ht="14.25" customHeight="1" x14ac:dyDescent="0.3">
      <c r="B205" s="36"/>
      <c r="D205" s="77"/>
      <c r="G205" s="54"/>
      <c r="H205" s="34"/>
      <c r="I205" s="35"/>
      <c r="J205" s="34"/>
      <c r="K205" s="35"/>
    </row>
    <row r="206" spans="2:11" ht="14.25" customHeight="1" x14ac:dyDescent="0.3">
      <c r="B206" s="36"/>
      <c r="D206" s="77"/>
      <c r="G206" s="54"/>
      <c r="H206" s="34"/>
      <c r="I206" s="35"/>
      <c r="J206" s="34"/>
      <c r="K206" s="35"/>
    </row>
    <row r="207" spans="2:11" ht="14.25" customHeight="1" x14ac:dyDescent="0.3">
      <c r="B207" s="36"/>
      <c r="D207" s="77"/>
      <c r="G207" s="54"/>
      <c r="H207" s="34"/>
      <c r="I207" s="35"/>
      <c r="J207" s="34"/>
      <c r="K207" s="35"/>
    </row>
    <row r="208" spans="2:11" ht="14.25" customHeight="1" x14ac:dyDescent="0.3">
      <c r="B208" s="36"/>
      <c r="D208" s="77"/>
      <c r="G208" s="54"/>
      <c r="H208" s="34"/>
      <c r="I208" s="35"/>
      <c r="J208" s="34"/>
      <c r="K208" s="35"/>
    </row>
    <row r="209" spans="2:11" ht="14.25" customHeight="1" x14ac:dyDescent="0.3">
      <c r="B209" s="36"/>
      <c r="D209" s="77"/>
      <c r="G209" s="54"/>
      <c r="H209" s="34"/>
      <c r="I209" s="35"/>
      <c r="J209" s="34"/>
      <c r="K209" s="35"/>
    </row>
    <row r="210" spans="2:11" ht="14.25" customHeight="1" x14ac:dyDescent="0.3">
      <c r="B210" s="36"/>
      <c r="D210" s="77"/>
      <c r="G210" s="54"/>
      <c r="H210" s="34"/>
      <c r="I210" s="35"/>
      <c r="J210" s="34"/>
      <c r="K210" s="35"/>
    </row>
    <row r="211" spans="2:11" ht="14.25" customHeight="1" x14ac:dyDescent="0.3">
      <c r="B211" s="36"/>
      <c r="D211" s="77"/>
      <c r="G211" s="54"/>
      <c r="H211" s="34"/>
      <c r="I211" s="35"/>
      <c r="J211" s="34"/>
      <c r="K211" s="35"/>
    </row>
    <row r="212" spans="2:11" ht="14.25" customHeight="1" x14ac:dyDescent="0.3">
      <c r="B212" s="36"/>
      <c r="D212" s="77"/>
      <c r="G212" s="54"/>
      <c r="H212" s="34"/>
      <c r="I212" s="35"/>
      <c r="J212" s="34"/>
      <c r="K212" s="35"/>
    </row>
    <row r="213" spans="2:11" ht="14.25" customHeight="1" x14ac:dyDescent="0.3">
      <c r="B213" s="36"/>
      <c r="D213" s="77"/>
      <c r="G213" s="54"/>
      <c r="H213" s="34"/>
      <c r="I213" s="35"/>
      <c r="J213" s="34"/>
      <c r="K213" s="35"/>
    </row>
    <row r="214" spans="2:11" ht="14.25" customHeight="1" x14ac:dyDescent="0.3">
      <c r="B214" s="36"/>
      <c r="D214" s="77"/>
      <c r="G214" s="54"/>
      <c r="H214" s="34"/>
      <c r="I214" s="35"/>
      <c r="J214" s="34"/>
      <c r="K214" s="35"/>
    </row>
    <row r="215" spans="2:11" ht="14.25" customHeight="1" x14ac:dyDescent="0.3">
      <c r="B215" s="36"/>
      <c r="D215" s="77"/>
      <c r="G215" s="54"/>
      <c r="H215" s="34"/>
      <c r="I215" s="35"/>
      <c r="J215" s="34"/>
      <c r="K215" s="35"/>
    </row>
    <row r="216" spans="2:11" ht="14.25" customHeight="1" x14ac:dyDescent="0.3">
      <c r="B216" s="36"/>
      <c r="D216" s="77"/>
      <c r="G216" s="54"/>
      <c r="H216" s="34"/>
      <c r="I216" s="35"/>
      <c r="J216" s="34"/>
      <c r="K216" s="35"/>
    </row>
    <row r="217" spans="2:11" ht="14.25" customHeight="1" x14ac:dyDescent="0.3">
      <c r="B217" s="36"/>
      <c r="D217" s="77"/>
      <c r="G217" s="54"/>
      <c r="H217" s="34"/>
      <c r="I217" s="35"/>
      <c r="J217" s="34"/>
      <c r="K217" s="35"/>
    </row>
    <row r="218" spans="2:11" ht="14.25" customHeight="1" x14ac:dyDescent="0.3">
      <c r="B218" s="36"/>
      <c r="D218" s="77"/>
      <c r="G218" s="54"/>
      <c r="H218" s="34"/>
      <c r="I218" s="35"/>
      <c r="J218" s="34"/>
      <c r="K218" s="35"/>
    </row>
    <row r="219" spans="2:11" ht="14.25" customHeight="1" x14ac:dyDescent="0.3">
      <c r="B219" s="36"/>
      <c r="D219" s="77"/>
      <c r="G219" s="54"/>
      <c r="H219" s="34"/>
      <c r="I219" s="35"/>
      <c r="J219" s="34"/>
      <c r="K219" s="35"/>
    </row>
    <row r="220" spans="2:11" ht="14.25" customHeight="1" x14ac:dyDescent="0.3">
      <c r="B220" s="36"/>
      <c r="D220" s="77"/>
      <c r="G220" s="54"/>
      <c r="H220" s="34"/>
      <c r="I220" s="35"/>
      <c r="J220" s="34"/>
      <c r="K220" s="35"/>
    </row>
    <row r="221" spans="2:11" ht="14.25" customHeight="1" x14ac:dyDescent="0.3">
      <c r="B221" s="36"/>
      <c r="D221" s="77"/>
      <c r="G221" s="54"/>
      <c r="H221" s="34"/>
      <c r="I221" s="35"/>
      <c r="J221" s="34"/>
      <c r="K221" s="35"/>
    </row>
    <row r="222" spans="2:11" ht="14.25" customHeight="1" x14ac:dyDescent="0.3">
      <c r="B222" s="36"/>
      <c r="D222" s="77"/>
      <c r="G222" s="54"/>
      <c r="H222" s="34"/>
      <c r="I222" s="35"/>
      <c r="J222" s="34"/>
      <c r="K222" s="35"/>
    </row>
    <row r="223" spans="2:11" ht="14.25" customHeight="1" x14ac:dyDescent="0.3">
      <c r="B223" s="36"/>
      <c r="D223" s="77"/>
      <c r="G223" s="54"/>
      <c r="H223" s="34"/>
      <c r="I223" s="35"/>
      <c r="J223" s="34"/>
      <c r="K223" s="35"/>
    </row>
    <row r="224" spans="2:11" ht="14.25" customHeight="1" x14ac:dyDescent="0.3">
      <c r="B224" s="36"/>
      <c r="D224" s="77"/>
      <c r="G224" s="54"/>
      <c r="H224" s="34"/>
      <c r="I224" s="35"/>
      <c r="J224" s="34"/>
      <c r="K224" s="35"/>
    </row>
    <row r="225" spans="2:11" ht="14.25" customHeight="1" x14ac:dyDescent="0.3">
      <c r="B225" s="36"/>
      <c r="D225" s="77"/>
      <c r="G225" s="54"/>
      <c r="H225" s="34"/>
      <c r="I225" s="35"/>
      <c r="J225" s="34"/>
      <c r="K225" s="35"/>
    </row>
    <row r="226" spans="2:11" ht="14.25" customHeight="1" x14ac:dyDescent="0.3">
      <c r="B226" s="36"/>
      <c r="D226" s="77"/>
      <c r="G226" s="54"/>
      <c r="H226" s="34"/>
      <c r="I226" s="35"/>
      <c r="J226" s="34"/>
      <c r="K226" s="35"/>
    </row>
    <row r="227" spans="2:11" ht="14.25" customHeight="1" x14ac:dyDescent="0.3">
      <c r="B227" s="36"/>
      <c r="D227" s="77"/>
      <c r="G227" s="54"/>
      <c r="H227" s="34"/>
      <c r="I227" s="35"/>
      <c r="J227" s="34"/>
      <c r="K227" s="35"/>
    </row>
    <row r="228" spans="2:11" ht="14.25" customHeight="1" x14ac:dyDescent="0.3">
      <c r="B228" s="36"/>
      <c r="D228" s="77"/>
      <c r="G228" s="54"/>
      <c r="H228" s="34"/>
      <c r="I228" s="35"/>
      <c r="J228" s="34"/>
      <c r="K228" s="35"/>
    </row>
    <row r="229" spans="2:11" ht="14.25" customHeight="1" x14ac:dyDescent="0.3">
      <c r="B229" s="36"/>
      <c r="D229" s="77"/>
      <c r="G229" s="54"/>
      <c r="H229" s="34"/>
      <c r="I229" s="35"/>
      <c r="J229" s="34"/>
      <c r="K229" s="35"/>
    </row>
    <row r="230" spans="2:11" ht="14.25" customHeight="1" x14ac:dyDescent="0.3">
      <c r="B230" s="36"/>
      <c r="D230" s="77"/>
      <c r="G230" s="54"/>
      <c r="H230" s="34"/>
      <c r="I230" s="35"/>
      <c r="J230" s="34"/>
      <c r="K230" s="35"/>
    </row>
    <row r="231" spans="2:11" ht="14.25" customHeight="1" x14ac:dyDescent="0.3">
      <c r="B231" s="36"/>
      <c r="D231" s="77"/>
      <c r="G231" s="54"/>
      <c r="H231" s="34"/>
      <c r="I231" s="35"/>
      <c r="J231" s="34"/>
      <c r="K231" s="35"/>
    </row>
    <row r="232" spans="2:11" ht="14.25" customHeight="1" x14ac:dyDescent="0.3">
      <c r="B232" s="36"/>
      <c r="D232" s="77"/>
      <c r="G232" s="54"/>
      <c r="H232" s="34"/>
      <c r="I232" s="35"/>
      <c r="J232" s="34"/>
      <c r="K232" s="35"/>
    </row>
    <row r="233" spans="2:11" ht="14.25" customHeight="1" x14ac:dyDescent="0.3">
      <c r="B233" s="36"/>
      <c r="D233" s="77"/>
      <c r="G233" s="54"/>
      <c r="H233" s="34"/>
      <c r="I233" s="35"/>
      <c r="J233" s="34"/>
      <c r="K233" s="35"/>
    </row>
    <row r="234" spans="2:11" ht="14.25" customHeight="1" x14ac:dyDescent="0.3">
      <c r="B234" s="36"/>
      <c r="D234" s="77"/>
      <c r="G234" s="54"/>
      <c r="H234" s="34"/>
      <c r="I234" s="35"/>
      <c r="J234" s="34"/>
      <c r="K234" s="35"/>
    </row>
    <row r="235" spans="2:11" ht="14.25" customHeight="1" x14ac:dyDescent="0.3">
      <c r="B235" s="36"/>
      <c r="D235" s="77"/>
      <c r="G235" s="54"/>
      <c r="H235" s="34"/>
      <c r="I235" s="35"/>
      <c r="J235" s="34"/>
      <c r="K235" s="35"/>
    </row>
    <row r="236" spans="2:11" ht="14.25" customHeight="1" x14ac:dyDescent="0.3">
      <c r="B236" s="36"/>
      <c r="D236" s="77"/>
      <c r="G236" s="54"/>
      <c r="H236" s="34"/>
      <c r="I236" s="35"/>
      <c r="J236" s="34"/>
      <c r="K236" s="35"/>
    </row>
    <row r="237" spans="2:11" ht="14.25" customHeight="1" x14ac:dyDescent="0.3">
      <c r="B237" s="36"/>
      <c r="D237" s="77"/>
      <c r="G237" s="54"/>
      <c r="H237" s="34"/>
      <c r="I237" s="35"/>
      <c r="J237" s="34"/>
      <c r="K237" s="35"/>
    </row>
    <row r="238" spans="2:11" ht="14.25" customHeight="1" x14ac:dyDescent="0.3">
      <c r="B238" s="36"/>
      <c r="D238" s="77"/>
      <c r="G238" s="54"/>
      <c r="H238" s="34"/>
      <c r="I238" s="35"/>
      <c r="J238" s="34"/>
      <c r="K238" s="35"/>
    </row>
    <row r="239" spans="2:11" ht="14.25" customHeight="1" x14ac:dyDescent="0.3">
      <c r="B239" s="36"/>
      <c r="D239" s="77"/>
      <c r="G239" s="54"/>
      <c r="H239" s="34"/>
      <c r="I239" s="35"/>
      <c r="J239" s="34"/>
      <c r="K239" s="35"/>
    </row>
    <row r="240" spans="2:11" ht="14.25" customHeight="1" x14ac:dyDescent="0.3">
      <c r="B240" s="36"/>
      <c r="D240" s="77"/>
      <c r="G240" s="54"/>
      <c r="H240" s="34"/>
      <c r="I240" s="35"/>
      <c r="J240" s="34"/>
      <c r="K240" s="35"/>
    </row>
    <row r="241" spans="2:11" ht="14.25" customHeight="1" x14ac:dyDescent="0.3">
      <c r="B241" s="36"/>
      <c r="D241" s="77"/>
      <c r="G241" s="54"/>
      <c r="H241" s="34"/>
      <c r="I241" s="35"/>
      <c r="J241" s="34"/>
      <c r="K241" s="35"/>
    </row>
    <row r="242" spans="2:11" ht="14.25" customHeight="1" x14ac:dyDescent="0.3">
      <c r="B242" s="36"/>
      <c r="D242" s="77"/>
      <c r="G242" s="54"/>
      <c r="H242" s="34"/>
      <c r="I242" s="35"/>
      <c r="J242" s="34"/>
      <c r="K242" s="35"/>
    </row>
    <row r="243" spans="2:11" ht="14.25" customHeight="1" x14ac:dyDescent="0.3">
      <c r="B243" s="36"/>
      <c r="D243" s="77"/>
      <c r="G243" s="54"/>
      <c r="H243" s="34"/>
      <c r="I243" s="35"/>
      <c r="J243" s="34"/>
      <c r="K243" s="35"/>
    </row>
    <row r="244" spans="2:11" ht="14.25" customHeight="1" x14ac:dyDescent="0.3">
      <c r="B244" s="36"/>
      <c r="D244" s="77"/>
      <c r="G244" s="54"/>
      <c r="H244" s="34"/>
      <c r="I244" s="35"/>
      <c r="J244" s="34"/>
      <c r="K244" s="35"/>
    </row>
    <row r="245" spans="2:11" ht="14.25" customHeight="1" x14ac:dyDescent="0.3">
      <c r="B245" s="36"/>
      <c r="D245" s="77"/>
      <c r="G245" s="54"/>
      <c r="H245" s="34"/>
      <c r="I245" s="35"/>
      <c r="J245" s="34"/>
      <c r="K245" s="35"/>
    </row>
    <row r="246" spans="2:11" ht="14.25" customHeight="1" x14ac:dyDescent="0.3">
      <c r="B246" s="36"/>
      <c r="D246" s="77"/>
      <c r="G246" s="54"/>
      <c r="H246" s="34"/>
      <c r="I246" s="35"/>
      <c r="J246" s="34"/>
      <c r="K246" s="35"/>
    </row>
    <row r="247" spans="2:11" ht="14.25" customHeight="1" x14ac:dyDescent="0.3">
      <c r="B247" s="36"/>
      <c r="D247" s="77"/>
      <c r="G247" s="54"/>
      <c r="H247" s="34"/>
      <c r="I247" s="35"/>
      <c r="J247" s="34"/>
      <c r="K247" s="35"/>
    </row>
    <row r="248" spans="2:11" ht="14.25" customHeight="1" x14ac:dyDescent="0.3">
      <c r="B248" s="36"/>
      <c r="D248" s="77"/>
      <c r="G248" s="54"/>
      <c r="H248" s="34"/>
      <c r="I248" s="35"/>
      <c r="J248" s="34"/>
      <c r="K248" s="35"/>
    </row>
    <row r="249" spans="2:11" ht="14.25" customHeight="1" x14ac:dyDescent="0.3">
      <c r="B249" s="36"/>
      <c r="D249" s="77"/>
      <c r="G249" s="54"/>
      <c r="H249" s="34"/>
      <c r="I249" s="35"/>
      <c r="J249" s="34"/>
      <c r="K249" s="35"/>
    </row>
    <row r="250" spans="2:11" ht="14.25" customHeight="1" x14ac:dyDescent="0.3">
      <c r="B250" s="36"/>
      <c r="D250" s="77"/>
      <c r="G250" s="54"/>
      <c r="H250" s="34"/>
      <c r="I250" s="35"/>
      <c r="J250" s="34"/>
      <c r="K250" s="35"/>
    </row>
    <row r="251" spans="2:11" ht="14.25" customHeight="1" x14ac:dyDescent="0.3">
      <c r="B251" s="36"/>
      <c r="D251" s="77"/>
      <c r="G251" s="54"/>
      <c r="H251" s="34"/>
      <c r="I251" s="35"/>
      <c r="J251" s="34"/>
      <c r="K251" s="35"/>
    </row>
    <row r="252" spans="2:11" ht="14.25" customHeight="1" x14ac:dyDescent="0.3">
      <c r="B252" s="36"/>
      <c r="D252" s="77"/>
      <c r="G252" s="54"/>
      <c r="H252" s="34"/>
      <c r="I252" s="35"/>
      <c r="J252" s="34"/>
      <c r="K252" s="35"/>
    </row>
    <row r="253" spans="2:11" ht="14.25" customHeight="1" x14ac:dyDescent="0.3">
      <c r="B253" s="36"/>
      <c r="D253" s="77"/>
      <c r="G253" s="54"/>
      <c r="H253" s="34"/>
      <c r="I253" s="35"/>
      <c r="J253" s="34"/>
      <c r="K253" s="35"/>
    </row>
    <row r="254" spans="2:11" ht="14.25" customHeight="1" x14ac:dyDescent="0.3">
      <c r="B254" s="36"/>
      <c r="D254" s="77"/>
      <c r="G254" s="54"/>
      <c r="H254" s="34"/>
      <c r="I254" s="35"/>
      <c r="J254" s="34"/>
      <c r="K254" s="35"/>
    </row>
    <row r="255" spans="2:11" ht="14.25" customHeight="1" x14ac:dyDescent="0.3">
      <c r="B255" s="36"/>
      <c r="D255" s="77"/>
      <c r="G255" s="54"/>
      <c r="H255" s="34"/>
      <c r="I255" s="35"/>
      <c r="J255" s="34"/>
      <c r="K255" s="35"/>
    </row>
    <row r="256" spans="2:11" ht="14.25" customHeight="1" x14ac:dyDescent="0.3">
      <c r="B256" s="36"/>
      <c r="D256" s="77"/>
      <c r="G256" s="54"/>
      <c r="H256" s="34"/>
      <c r="I256" s="35"/>
      <c r="J256" s="34"/>
      <c r="K256" s="35"/>
    </row>
    <row r="257" spans="2:11" ht="14.25" customHeight="1" x14ac:dyDescent="0.3">
      <c r="B257" s="36"/>
      <c r="D257" s="77"/>
      <c r="G257" s="54"/>
      <c r="H257" s="34"/>
      <c r="I257" s="35"/>
      <c r="J257" s="34"/>
      <c r="K257" s="35"/>
    </row>
    <row r="258" spans="2:11" ht="14.25" customHeight="1" x14ac:dyDescent="0.3">
      <c r="B258" s="36"/>
      <c r="D258" s="77"/>
      <c r="G258" s="54"/>
      <c r="H258" s="34"/>
      <c r="I258" s="35"/>
      <c r="J258" s="34"/>
      <c r="K258" s="35"/>
    </row>
    <row r="259" spans="2:11" ht="14.25" customHeight="1" x14ac:dyDescent="0.3">
      <c r="B259" s="36"/>
      <c r="D259" s="77"/>
      <c r="G259" s="54"/>
      <c r="H259" s="34"/>
      <c r="I259" s="35"/>
      <c r="J259" s="34"/>
      <c r="K259" s="35"/>
    </row>
    <row r="260" spans="2:11" ht="14.25" customHeight="1" x14ac:dyDescent="0.3">
      <c r="B260" s="36"/>
      <c r="D260" s="77"/>
      <c r="G260" s="54"/>
      <c r="H260" s="34"/>
      <c r="I260" s="35"/>
      <c r="J260" s="34"/>
      <c r="K260" s="35"/>
    </row>
    <row r="261" spans="2:11" ht="14.25" customHeight="1" x14ac:dyDescent="0.3">
      <c r="B261" s="36"/>
      <c r="D261" s="77"/>
      <c r="G261" s="54"/>
      <c r="H261" s="34"/>
      <c r="I261" s="35"/>
      <c r="J261" s="34"/>
      <c r="K261" s="35"/>
    </row>
    <row r="262" spans="2:11" ht="14.25" customHeight="1" x14ac:dyDescent="0.3">
      <c r="B262" s="36"/>
      <c r="D262" s="77"/>
      <c r="G262" s="54"/>
      <c r="H262" s="34"/>
      <c r="I262" s="35"/>
      <c r="J262" s="34"/>
      <c r="K262" s="35"/>
    </row>
    <row r="263" spans="2:11" ht="14.25" customHeight="1" x14ac:dyDescent="0.3">
      <c r="B263" s="36"/>
      <c r="D263" s="77"/>
      <c r="G263" s="54"/>
      <c r="H263" s="34"/>
      <c r="I263" s="35"/>
      <c r="J263" s="34"/>
      <c r="K263" s="35"/>
    </row>
    <row r="264" spans="2:11" ht="14.25" customHeight="1" x14ac:dyDescent="0.3">
      <c r="B264" s="36"/>
      <c r="D264" s="77"/>
      <c r="G264" s="54"/>
      <c r="H264" s="34"/>
      <c r="I264" s="35"/>
      <c r="J264" s="34"/>
      <c r="K264" s="35"/>
    </row>
    <row r="265" spans="2:11" ht="14.25" customHeight="1" x14ac:dyDescent="0.3">
      <c r="B265" s="36"/>
      <c r="D265" s="77"/>
      <c r="G265" s="54"/>
      <c r="H265" s="34"/>
      <c r="I265" s="35"/>
      <c r="J265" s="34"/>
      <c r="K265" s="35"/>
    </row>
    <row r="266" spans="2:11" ht="14.25" customHeight="1" x14ac:dyDescent="0.3">
      <c r="B266" s="36"/>
      <c r="D266" s="77"/>
      <c r="G266" s="54"/>
      <c r="H266" s="34"/>
      <c r="I266" s="35"/>
      <c r="J266" s="34"/>
      <c r="K266" s="35"/>
    </row>
    <row r="267" spans="2:11" ht="14.25" customHeight="1" x14ac:dyDescent="0.3">
      <c r="B267" s="36"/>
      <c r="D267" s="77"/>
      <c r="G267" s="54"/>
      <c r="H267" s="34"/>
      <c r="I267" s="35"/>
      <c r="J267" s="34"/>
      <c r="K267" s="35"/>
    </row>
    <row r="268" spans="2:11" ht="14.25" customHeight="1" x14ac:dyDescent="0.3">
      <c r="B268" s="36"/>
      <c r="D268" s="77"/>
      <c r="G268" s="54"/>
      <c r="H268" s="34"/>
      <c r="I268" s="35"/>
      <c r="J268" s="34"/>
      <c r="K268" s="35"/>
    </row>
    <row r="269" spans="2:11" ht="14.25" customHeight="1" x14ac:dyDescent="0.3">
      <c r="B269" s="36"/>
      <c r="D269" s="77"/>
      <c r="G269" s="54"/>
      <c r="H269" s="34"/>
      <c r="I269" s="35"/>
      <c r="J269" s="34"/>
      <c r="K269" s="35"/>
    </row>
    <row r="270" spans="2:11" ht="14.25" customHeight="1" x14ac:dyDescent="0.3">
      <c r="B270" s="36"/>
      <c r="D270" s="77"/>
      <c r="G270" s="54"/>
      <c r="H270" s="34"/>
      <c r="I270" s="35"/>
      <c r="J270" s="34"/>
      <c r="K270" s="35"/>
    </row>
    <row r="271" spans="2:11" ht="14.25" customHeight="1" x14ac:dyDescent="0.3">
      <c r="B271" s="36"/>
      <c r="D271" s="77"/>
      <c r="G271" s="54"/>
      <c r="H271" s="34"/>
      <c r="I271" s="35"/>
      <c r="J271" s="34"/>
      <c r="K271" s="35"/>
    </row>
    <row r="272" spans="2:11" ht="14.25" customHeight="1" x14ac:dyDescent="0.3">
      <c r="B272" s="36"/>
      <c r="D272" s="77"/>
      <c r="G272" s="54"/>
      <c r="H272" s="34"/>
      <c r="I272" s="35"/>
      <c r="J272" s="34"/>
      <c r="K272" s="35"/>
    </row>
    <row r="273" spans="2:11" ht="14.25" customHeight="1" x14ac:dyDescent="0.3">
      <c r="B273" s="36"/>
      <c r="D273" s="77"/>
      <c r="G273" s="54"/>
      <c r="H273" s="34"/>
      <c r="I273" s="35"/>
      <c r="J273" s="34"/>
      <c r="K273" s="35"/>
    </row>
    <row r="274" spans="2:11" ht="14.25" customHeight="1" x14ac:dyDescent="0.3">
      <c r="B274" s="36"/>
      <c r="D274" s="77"/>
      <c r="G274" s="54"/>
      <c r="H274" s="34"/>
      <c r="I274" s="35"/>
      <c r="J274" s="34"/>
      <c r="K274" s="35"/>
    </row>
    <row r="275" spans="2:11" ht="14.25" customHeight="1" x14ac:dyDescent="0.3">
      <c r="B275" s="36"/>
      <c r="D275" s="77"/>
      <c r="G275" s="54"/>
      <c r="H275" s="34"/>
      <c r="I275" s="35"/>
      <c r="J275" s="34"/>
      <c r="K275" s="35"/>
    </row>
    <row r="276" spans="2:11" ht="14.25" customHeight="1" x14ac:dyDescent="0.3">
      <c r="B276" s="36"/>
      <c r="D276" s="77"/>
      <c r="G276" s="54"/>
      <c r="H276" s="34"/>
      <c r="I276" s="35"/>
      <c r="J276" s="34"/>
      <c r="K276" s="35"/>
    </row>
    <row r="277" spans="2:11" ht="14.25" customHeight="1" x14ac:dyDescent="0.3">
      <c r="B277" s="36"/>
      <c r="D277" s="77"/>
      <c r="G277" s="54"/>
      <c r="H277" s="34"/>
      <c r="I277" s="35"/>
      <c r="J277" s="34"/>
      <c r="K277" s="35"/>
    </row>
    <row r="278" spans="2:11" ht="14.25" customHeight="1" x14ac:dyDescent="0.3">
      <c r="B278" s="36"/>
      <c r="D278" s="77"/>
      <c r="G278" s="54"/>
      <c r="H278" s="34"/>
      <c r="I278" s="35"/>
      <c r="J278" s="34"/>
      <c r="K278" s="35"/>
    </row>
    <row r="279" spans="2:11" ht="14.25" customHeight="1" x14ac:dyDescent="0.3">
      <c r="B279" s="36"/>
      <c r="D279" s="77"/>
      <c r="G279" s="54"/>
      <c r="H279" s="34"/>
      <c r="I279" s="35"/>
      <c r="J279" s="34"/>
      <c r="K279" s="35"/>
    </row>
    <row r="280" spans="2:11" ht="14.25" customHeight="1" x14ac:dyDescent="0.3">
      <c r="B280" s="36"/>
      <c r="D280" s="77"/>
      <c r="G280" s="54"/>
      <c r="H280" s="34"/>
      <c r="I280" s="35"/>
      <c r="J280" s="34"/>
      <c r="K280" s="35"/>
    </row>
    <row r="281" spans="2:11" ht="14.25" customHeight="1" x14ac:dyDescent="0.3">
      <c r="B281" s="36"/>
      <c r="D281" s="77"/>
      <c r="G281" s="54"/>
      <c r="H281" s="34"/>
      <c r="I281" s="35"/>
      <c r="J281" s="34"/>
      <c r="K281" s="35"/>
    </row>
    <row r="282" spans="2:11" ht="14.25" customHeight="1" x14ac:dyDescent="0.3">
      <c r="B282" s="36"/>
      <c r="D282" s="77"/>
      <c r="G282" s="54"/>
      <c r="H282" s="34"/>
      <c r="I282" s="35"/>
      <c r="J282" s="34"/>
      <c r="K282" s="35"/>
    </row>
    <row r="283" spans="2:11" ht="14.25" customHeight="1" x14ac:dyDescent="0.3">
      <c r="B283" s="36"/>
      <c r="D283" s="77"/>
      <c r="G283" s="54"/>
      <c r="H283" s="34"/>
      <c r="I283" s="35"/>
      <c r="J283" s="34"/>
      <c r="K283" s="35"/>
    </row>
    <row r="284" spans="2:11" ht="14.25" customHeight="1" x14ac:dyDescent="0.3">
      <c r="B284" s="36"/>
      <c r="D284" s="77"/>
      <c r="G284" s="54"/>
      <c r="H284" s="34"/>
      <c r="I284" s="35"/>
      <c r="J284" s="34"/>
      <c r="K284" s="35"/>
    </row>
    <row r="285" spans="2:11" ht="14.25" customHeight="1" x14ac:dyDescent="0.3">
      <c r="B285" s="36"/>
      <c r="D285" s="77"/>
      <c r="G285" s="54"/>
      <c r="H285" s="34"/>
      <c r="I285" s="35"/>
      <c r="J285" s="34"/>
      <c r="K285" s="35"/>
    </row>
    <row r="286" spans="2:11" ht="14.25" customHeight="1" x14ac:dyDescent="0.3">
      <c r="B286" s="36"/>
      <c r="D286" s="77"/>
      <c r="G286" s="54"/>
      <c r="H286" s="34"/>
      <c r="I286" s="35"/>
      <c r="J286" s="34"/>
      <c r="K286" s="35"/>
    </row>
    <row r="287" spans="2:11" ht="14.25" customHeight="1" x14ac:dyDescent="0.3">
      <c r="B287" s="36"/>
      <c r="D287" s="77"/>
      <c r="G287" s="54"/>
      <c r="H287" s="34"/>
      <c r="I287" s="35"/>
      <c r="J287" s="34"/>
      <c r="K287" s="35"/>
    </row>
    <row r="288" spans="2:11" ht="14.25" customHeight="1" x14ac:dyDescent="0.3">
      <c r="B288" s="36"/>
      <c r="D288" s="77"/>
      <c r="G288" s="54"/>
      <c r="H288" s="34"/>
      <c r="I288" s="35"/>
      <c r="J288" s="34"/>
      <c r="K288" s="35"/>
    </row>
    <row r="289" spans="2:11" ht="14.25" customHeight="1" x14ac:dyDescent="0.3">
      <c r="B289" s="36"/>
      <c r="D289" s="77"/>
      <c r="G289" s="54"/>
      <c r="H289" s="34"/>
      <c r="I289" s="35"/>
      <c r="J289" s="34"/>
      <c r="K289" s="35"/>
    </row>
    <row r="290" spans="2:11" ht="14.25" customHeight="1" x14ac:dyDescent="0.3">
      <c r="B290" s="36"/>
      <c r="D290" s="77"/>
      <c r="G290" s="54"/>
      <c r="H290" s="34"/>
      <c r="I290" s="35"/>
      <c r="J290" s="34"/>
      <c r="K290" s="35"/>
    </row>
    <row r="291" spans="2:11" ht="14.25" customHeight="1" x14ac:dyDescent="0.3">
      <c r="B291" s="36"/>
      <c r="D291" s="77"/>
      <c r="G291" s="54"/>
      <c r="H291" s="34"/>
      <c r="I291" s="35"/>
      <c r="J291" s="34"/>
      <c r="K291" s="35"/>
    </row>
    <row r="292" spans="2:11" ht="14.25" customHeight="1" x14ac:dyDescent="0.3">
      <c r="B292" s="36"/>
      <c r="D292" s="77"/>
      <c r="G292" s="54"/>
      <c r="H292" s="34"/>
      <c r="I292" s="35"/>
      <c r="J292" s="34"/>
      <c r="K292" s="35"/>
    </row>
    <row r="293" spans="2:11" ht="14.25" customHeight="1" x14ac:dyDescent="0.3">
      <c r="B293" s="36"/>
      <c r="D293" s="77"/>
      <c r="G293" s="54"/>
      <c r="H293" s="34"/>
      <c r="I293" s="35"/>
      <c r="J293" s="34"/>
      <c r="K293" s="35"/>
    </row>
    <row r="294" spans="2:11" ht="14.25" customHeight="1" x14ac:dyDescent="0.3">
      <c r="B294" s="36"/>
      <c r="D294" s="77"/>
      <c r="G294" s="54"/>
      <c r="H294" s="34"/>
      <c r="I294" s="35"/>
      <c r="J294" s="34"/>
      <c r="K294" s="35"/>
    </row>
    <row r="295" spans="2:11" ht="14.25" customHeight="1" x14ac:dyDescent="0.3">
      <c r="B295" s="36"/>
      <c r="D295" s="77"/>
      <c r="G295" s="54"/>
      <c r="H295" s="34"/>
      <c r="I295" s="35"/>
      <c r="J295" s="34"/>
      <c r="K295" s="35"/>
    </row>
    <row r="296" spans="2:11" ht="14.25" customHeight="1" x14ac:dyDescent="0.3">
      <c r="B296" s="36"/>
      <c r="D296" s="77"/>
      <c r="G296" s="54"/>
      <c r="H296" s="34"/>
      <c r="I296" s="35"/>
      <c r="J296" s="34"/>
      <c r="K296" s="35"/>
    </row>
    <row r="297" spans="2:11" ht="14.25" customHeight="1" x14ac:dyDescent="0.3">
      <c r="B297" s="36"/>
      <c r="D297" s="77"/>
      <c r="G297" s="54"/>
      <c r="H297" s="34"/>
      <c r="I297" s="35"/>
      <c r="J297" s="34"/>
      <c r="K297" s="35"/>
    </row>
    <row r="298" spans="2:11" ht="14.25" customHeight="1" x14ac:dyDescent="0.3">
      <c r="B298" s="36"/>
      <c r="D298" s="77"/>
      <c r="G298" s="54"/>
      <c r="H298" s="34"/>
      <c r="I298" s="35"/>
      <c r="J298" s="34"/>
      <c r="K298" s="35"/>
    </row>
    <row r="299" spans="2:11" ht="14.25" customHeight="1" x14ac:dyDescent="0.3">
      <c r="B299" s="36"/>
      <c r="D299" s="77"/>
      <c r="G299" s="54"/>
      <c r="H299" s="34"/>
      <c r="I299" s="35"/>
      <c r="J299" s="34"/>
      <c r="K299" s="35"/>
    </row>
    <row r="300" spans="2:11" ht="14.25" customHeight="1" x14ac:dyDescent="0.3">
      <c r="B300" s="36"/>
      <c r="D300" s="77"/>
      <c r="G300" s="54"/>
      <c r="H300" s="34"/>
      <c r="I300" s="35"/>
      <c r="J300" s="34"/>
      <c r="K300" s="35"/>
    </row>
    <row r="301" spans="2:11" ht="14.25" customHeight="1" x14ac:dyDescent="0.3">
      <c r="B301" s="36"/>
      <c r="D301" s="77"/>
      <c r="G301" s="54"/>
      <c r="H301" s="34"/>
      <c r="I301" s="35"/>
      <c r="J301" s="34"/>
      <c r="K301" s="35"/>
    </row>
    <row r="302" spans="2:11" ht="14.25" customHeight="1" x14ac:dyDescent="0.3">
      <c r="B302" s="36"/>
      <c r="D302" s="77"/>
      <c r="G302" s="54"/>
      <c r="H302" s="34"/>
      <c r="I302" s="35"/>
      <c r="J302" s="34"/>
      <c r="K302" s="35"/>
    </row>
    <row r="303" spans="2:11" ht="14.25" customHeight="1" x14ac:dyDescent="0.3">
      <c r="B303" s="36"/>
      <c r="D303" s="77"/>
      <c r="G303" s="54"/>
      <c r="H303" s="34"/>
      <c r="I303" s="35"/>
      <c r="J303" s="34"/>
      <c r="K303" s="35"/>
    </row>
    <row r="304" spans="2:11" ht="14.25" customHeight="1" x14ac:dyDescent="0.3">
      <c r="B304" s="36"/>
      <c r="D304" s="77"/>
      <c r="G304" s="54"/>
      <c r="H304" s="34"/>
      <c r="I304" s="35"/>
      <c r="J304" s="34"/>
      <c r="K304" s="35"/>
    </row>
    <row r="305" spans="2:11" ht="14.25" customHeight="1" x14ac:dyDescent="0.3">
      <c r="B305" s="36"/>
      <c r="D305" s="77"/>
      <c r="G305" s="54"/>
      <c r="H305" s="34"/>
      <c r="I305" s="35"/>
      <c r="J305" s="34"/>
      <c r="K305" s="35"/>
    </row>
    <row r="306" spans="2:11" ht="14.25" customHeight="1" x14ac:dyDescent="0.3">
      <c r="B306" s="36"/>
      <c r="D306" s="77"/>
      <c r="G306" s="54"/>
      <c r="H306" s="34"/>
      <c r="I306" s="35"/>
      <c r="J306" s="34"/>
      <c r="K306" s="35"/>
    </row>
    <row r="307" spans="2:11" ht="14.25" customHeight="1" x14ac:dyDescent="0.3">
      <c r="B307" s="36"/>
      <c r="D307" s="77"/>
      <c r="G307" s="54"/>
      <c r="H307" s="34"/>
      <c r="I307" s="35"/>
      <c r="J307" s="34"/>
      <c r="K307" s="35"/>
    </row>
    <row r="308" spans="2:11" ht="14.25" customHeight="1" x14ac:dyDescent="0.3">
      <c r="B308" s="36"/>
      <c r="D308" s="77"/>
      <c r="G308" s="54"/>
      <c r="H308" s="34"/>
      <c r="I308" s="35"/>
      <c r="J308" s="34"/>
      <c r="K308" s="35"/>
    </row>
    <row r="309" spans="2:11" ht="14.25" customHeight="1" x14ac:dyDescent="0.3">
      <c r="B309" s="36"/>
      <c r="D309" s="77"/>
      <c r="G309" s="54"/>
      <c r="H309" s="34"/>
      <c r="I309" s="35"/>
      <c r="J309" s="34"/>
      <c r="K309" s="35"/>
    </row>
    <row r="310" spans="2:11" ht="14.25" customHeight="1" x14ac:dyDescent="0.3">
      <c r="B310" s="36"/>
      <c r="D310" s="77"/>
      <c r="G310" s="54"/>
      <c r="H310" s="34"/>
      <c r="I310" s="35"/>
      <c r="J310" s="34"/>
      <c r="K310" s="35"/>
    </row>
    <row r="311" spans="2:11" ht="14.25" customHeight="1" x14ac:dyDescent="0.3">
      <c r="B311" s="36"/>
      <c r="D311" s="77"/>
      <c r="G311" s="54"/>
      <c r="H311" s="34"/>
      <c r="I311" s="35"/>
      <c r="J311" s="34"/>
      <c r="K311" s="35"/>
    </row>
    <row r="312" spans="2:11" ht="14.25" customHeight="1" x14ac:dyDescent="0.3">
      <c r="B312" s="36"/>
      <c r="D312" s="77"/>
      <c r="G312" s="54"/>
      <c r="H312" s="34"/>
      <c r="I312" s="35"/>
      <c r="J312" s="34"/>
      <c r="K312" s="35"/>
    </row>
    <row r="313" spans="2:11" ht="14.25" customHeight="1" x14ac:dyDescent="0.3">
      <c r="B313" s="36"/>
      <c r="D313" s="77"/>
      <c r="G313" s="54"/>
      <c r="H313" s="34"/>
      <c r="I313" s="35"/>
      <c r="J313" s="34"/>
      <c r="K313" s="35"/>
    </row>
    <row r="314" spans="2:11" ht="14.25" customHeight="1" x14ac:dyDescent="0.3">
      <c r="B314" s="36"/>
      <c r="D314" s="77"/>
      <c r="G314" s="54"/>
      <c r="H314" s="34"/>
      <c r="I314" s="35"/>
      <c r="J314" s="34"/>
      <c r="K314" s="35"/>
    </row>
    <row r="315" spans="2:11" ht="14.25" customHeight="1" x14ac:dyDescent="0.3">
      <c r="B315" s="36"/>
      <c r="D315" s="77"/>
      <c r="G315" s="54"/>
      <c r="H315" s="34"/>
      <c r="I315" s="35"/>
      <c r="J315" s="34"/>
      <c r="K315" s="35"/>
    </row>
    <row r="316" spans="2:11" ht="14.25" customHeight="1" x14ac:dyDescent="0.3">
      <c r="B316" s="36"/>
      <c r="D316" s="77"/>
      <c r="G316" s="54"/>
      <c r="H316" s="34"/>
      <c r="I316" s="35"/>
      <c r="J316" s="34"/>
      <c r="K316" s="35"/>
    </row>
    <row r="317" spans="2:11" ht="14.25" customHeight="1" x14ac:dyDescent="0.3">
      <c r="B317" s="36"/>
      <c r="D317" s="77"/>
      <c r="G317" s="54"/>
      <c r="H317" s="34"/>
      <c r="I317" s="35"/>
      <c r="J317" s="34"/>
      <c r="K317" s="35"/>
    </row>
    <row r="318" spans="2:11" ht="14.25" customHeight="1" x14ac:dyDescent="0.3">
      <c r="B318" s="36"/>
      <c r="D318" s="77"/>
      <c r="G318" s="54"/>
      <c r="H318" s="34"/>
      <c r="I318" s="35"/>
      <c r="J318" s="34"/>
      <c r="K318" s="35"/>
    </row>
    <row r="319" spans="2:11" ht="14.25" customHeight="1" x14ac:dyDescent="0.3">
      <c r="B319" s="36"/>
      <c r="D319" s="77"/>
      <c r="G319" s="54"/>
      <c r="H319" s="34"/>
      <c r="I319" s="35"/>
      <c r="J319" s="34"/>
      <c r="K319" s="35"/>
    </row>
    <row r="320" spans="2:11" ht="14.25" customHeight="1" x14ac:dyDescent="0.3">
      <c r="B320" s="36"/>
      <c r="D320" s="77"/>
      <c r="G320" s="54"/>
      <c r="H320" s="34"/>
      <c r="I320" s="35"/>
      <c r="J320" s="34"/>
      <c r="K320" s="35"/>
    </row>
    <row r="321" spans="2:11" ht="14.25" customHeight="1" x14ac:dyDescent="0.3">
      <c r="B321" s="36"/>
      <c r="D321" s="77"/>
      <c r="G321" s="54"/>
      <c r="H321" s="34"/>
      <c r="I321" s="35"/>
      <c r="J321" s="34"/>
      <c r="K321" s="35"/>
    </row>
    <row r="322" spans="2:11" ht="14.25" customHeight="1" x14ac:dyDescent="0.3">
      <c r="B322" s="36"/>
      <c r="D322" s="77"/>
      <c r="G322" s="54"/>
      <c r="H322" s="34"/>
      <c r="I322" s="35"/>
      <c r="J322" s="34"/>
      <c r="K322" s="35"/>
    </row>
    <row r="323" spans="2:11" ht="14.25" customHeight="1" x14ac:dyDescent="0.3">
      <c r="B323" s="36"/>
      <c r="D323" s="77"/>
      <c r="G323" s="54"/>
      <c r="H323" s="34"/>
      <c r="I323" s="35"/>
      <c r="J323" s="34"/>
      <c r="K323" s="35"/>
    </row>
    <row r="324" spans="2:11" ht="14.25" customHeight="1" x14ac:dyDescent="0.3">
      <c r="B324" s="36"/>
      <c r="D324" s="77"/>
      <c r="G324" s="54"/>
      <c r="H324" s="34"/>
      <c r="I324" s="35"/>
      <c r="J324" s="34"/>
      <c r="K324" s="35"/>
    </row>
    <row r="325" spans="2:11" ht="14.25" customHeight="1" x14ac:dyDescent="0.3">
      <c r="B325" s="36"/>
      <c r="D325" s="77"/>
      <c r="G325" s="54"/>
      <c r="H325" s="34"/>
      <c r="I325" s="35"/>
      <c r="J325" s="34"/>
      <c r="K325" s="35"/>
    </row>
    <row r="326" spans="2:11" ht="14.25" customHeight="1" x14ac:dyDescent="0.3">
      <c r="B326" s="36"/>
      <c r="D326" s="77"/>
      <c r="G326" s="54"/>
      <c r="H326" s="34"/>
      <c r="I326" s="35"/>
      <c r="J326" s="34"/>
      <c r="K326" s="35"/>
    </row>
    <row r="327" spans="2:11" ht="14.25" customHeight="1" x14ac:dyDescent="0.3">
      <c r="B327" s="36"/>
      <c r="D327" s="77"/>
      <c r="G327" s="54"/>
      <c r="H327" s="34"/>
      <c r="I327" s="35"/>
      <c r="J327" s="34"/>
      <c r="K327" s="35"/>
    </row>
    <row r="328" spans="2:11" ht="14.25" customHeight="1" x14ac:dyDescent="0.3">
      <c r="B328" s="36"/>
      <c r="D328" s="77"/>
      <c r="G328" s="54"/>
      <c r="H328" s="34"/>
      <c r="I328" s="35"/>
      <c r="J328" s="34"/>
      <c r="K328" s="35"/>
    </row>
    <row r="329" spans="2:11" ht="14.25" customHeight="1" x14ac:dyDescent="0.3">
      <c r="B329" s="36"/>
      <c r="D329" s="77"/>
      <c r="G329" s="54"/>
      <c r="H329" s="34"/>
      <c r="I329" s="35"/>
      <c r="J329" s="34"/>
      <c r="K329" s="35"/>
    </row>
    <row r="330" spans="2:11" ht="14.25" customHeight="1" x14ac:dyDescent="0.3">
      <c r="B330" s="36"/>
      <c r="D330" s="77"/>
      <c r="G330" s="54"/>
      <c r="H330" s="34"/>
      <c r="I330" s="35"/>
      <c r="J330" s="34"/>
      <c r="K330" s="35"/>
    </row>
    <row r="331" spans="2:11" ht="14.25" customHeight="1" x14ac:dyDescent="0.3">
      <c r="B331" s="36"/>
      <c r="D331" s="77"/>
      <c r="G331" s="54"/>
      <c r="H331" s="34"/>
      <c r="I331" s="35"/>
      <c r="J331" s="34"/>
      <c r="K331" s="35"/>
    </row>
    <row r="332" spans="2:11" ht="14.25" customHeight="1" x14ac:dyDescent="0.3">
      <c r="B332" s="36"/>
      <c r="D332" s="77"/>
      <c r="G332" s="54"/>
      <c r="H332" s="34"/>
      <c r="I332" s="35"/>
      <c r="J332" s="34"/>
      <c r="K332" s="35"/>
    </row>
    <row r="333" spans="2:11" ht="14.25" customHeight="1" x14ac:dyDescent="0.3">
      <c r="B333" s="36"/>
      <c r="D333" s="77"/>
      <c r="G333" s="54"/>
      <c r="H333" s="34"/>
      <c r="I333" s="35"/>
      <c r="J333" s="34"/>
      <c r="K333" s="35"/>
    </row>
    <row r="334" spans="2:11" ht="14.25" customHeight="1" x14ac:dyDescent="0.3">
      <c r="B334" s="36"/>
      <c r="D334" s="77"/>
      <c r="G334" s="54"/>
      <c r="H334" s="34"/>
      <c r="I334" s="35"/>
      <c r="J334" s="34"/>
      <c r="K334" s="35"/>
    </row>
    <row r="335" spans="2:11" ht="14.25" customHeight="1" x14ac:dyDescent="0.3">
      <c r="B335" s="36"/>
      <c r="D335" s="77"/>
      <c r="G335" s="54"/>
      <c r="H335" s="34"/>
      <c r="I335" s="35"/>
      <c r="J335" s="34"/>
      <c r="K335" s="35"/>
    </row>
    <row r="336" spans="2:11" ht="14.25" customHeight="1" x14ac:dyDescent="0.3">
      <c r="B336" s="36"/>
      <c r="D336" s="77"/>
      <c r="G336" s="54"/>
      <c r="H336" s="34"/>
      <c r="I336" s="35"/>
      <c r="J336" s="34"/>
      <c r="K336" s="35"/>
    </row>
    <row r="337" spans="2:11" ht="14.25" customHeight="1" x14ac:dyDescent="0.3">
      <c r="B337" s="36"/>
      <c r="D337" s="77"/>
      <c r="G337" s="54"/>
      <c r="H337" s="34"/>
      <c r="I337" s="35"/>
      <c r="J337" s="34"/>
      <c r="K337" s="35"/>
    </row>
    <row r="338" spans="2:11" ht="14.25" customHeight="1" x14ac:dyDescent="0.3">
      <c r="B338" s="36"/>
      <c r="D338" s="77"/>
      <c r="G338" s="54"/>
      <c r="H338" s="34"/>
      <c r="I338" s="35"/>
      <c r="J338" s="34"/>
      <c r="K338" s="35"/>
    </row>
    <row r="339" spans="2:11" ht="14.25" customHeight="1" x14ac:dyDescent="0.3">
      <c r="B339" s="36"/>
      <c r="D339" s="77"/>
      <c r="G339" s="54"/>
      <c r="H339" s="34"/>
      <c r="I339" s="35"/>
      <c r="J339" s="34"/>
      <c r="K339" s="35"/>
    </row>
    <row r="340" spans="2:11" ht="14.25" customHeight="1" x14ac:dyDescent="0.3">
      <c r="B340" s="36"/>
      <c r="D340" s="77"/>
      <c r="G340" s="54"/>
      <c r="H340" s="34"/>
      <c r="I340" s="35"/>
      <c r="J340" s="34"/>
      <c r="K340" s="35"/>
    </row>
    <row r="341" spans="2:11" ht="14.25" customHeight="1" x14ac:dyDescent="0.3">
      <c r="B341" s="36"/>
      <c r="D341" s="77"/>
      <c r="G341" s="54"/>
      <c r="H341" s="34"/>
      <c r="I341" s="35"/>
      <c r="J341" s="34"/>
      <c r="K341" s="35"/>
    </row>
    <row r="342" spans="2:11" ht="14.25" customHeight="1" x14ac:dyDescent="0.3">
      <c r="B342" s="36"/>
      <c r="D342" s="77"/>
      <c r="G342" s="54"/>
      <c r="H342" s="34"/>
      <c r="I342" s="35"/>
      <c r="J342" s="34"/>
      <c r="K342" s="35"/>
    </row>
    <row r="343" spans="2:11" ht="14.25" customHeight="1" x14ac:dyDescent="0.3">
      <c r="B343" s="36"/>
      <c r="D343" s="77"/>
      <c r="G343" s="54"/>
      <c r="H343" s="34"/>
      <c r="I343" s="35"/>
      <c r="J343" s="34"/>
      <c r="K343" s="35"/>
    </row>
    <row r="344" spans="2:11" ht="14.25" customHeight="1" x14ac:dyDescent="0.3">
      <c r="B344" s="36"/>
      <c r="D344" s="77"/>
      <c r="G344" s="54"/>
      <c r="H344" s="34"/>
      <c r="I344" s="35"/>
      <c r="J344" s="34"/>
      <c r="K344" s="35"/>
    </row>
    <row r="345" spans="2:11" ht="14.25" customHeight="1" x14ac:dyDescent="0.3">
      <c r="B345" s="36"/>
      <c r="D345" s="77"/>
      <c r="G345" s="54"/>
      <c r="H345" s="34"/>
      <c r="I345" s="35"/>
      <c r="J345" s="34"/>
      <c r="K345" s="35"/>
    </row>
    <row r="346" spans="2:11" ht="14.25" customHeight="1" x14ac:dyDescent="0.3">
      <c r="B346" s="36"/>
      <c r="D346" s="77"/>
      <c r="G346" s="54"/>
      <c r="H346" s="34"/>
      <c r="I346" s="35"/>
      <c r="J346" s="34"/>
      <c r="K346" s="35"/>
    </row>
    <row r="347" spans="2:11" ht="14.25" customHeight="1" x14ac:dyDescent="0.3">
      <c r="B347" s="36"/>
      <c r="D347" s="77"/>
      <c r="G347" s="54"/>
      <c r="H347" s="34"/>
      <c r="I347" s="35"/>
      <c r="J347" s="34"/>
      <c r="K347" s="35"/>
    </row>
    <row r="348" spans="2:11" ht="14.25" customHeight="1" x14ac:dyDescent="0.3">
      <c r="B348" s="36"/>
      <c r="D348" s="77"/>
      <c r="G348" s="54"/>
      <c r="H348" s="34"/>
      <c r="I348" s="35"/>
      <c r="J348" s="34"/>
      <c r="K348" s="35"/>
    </row>
    <row r="349" spans="2:11" ht="14.25" customHeight="1" x14ac:dyDescent="0.3">
      <c r="B349" s="36"/>
      <c r="D349" s="77"/>
      <c r="G349" s="54"/>
      <c r="H349" s="34"/>
      <c r="I349" s="35"/>
      <c r="J349" s="34"/>
      <c r="K349" s="35"/>
    </row>
    <row r="350" spans="2:11" ht="14.25" customHeight="1" x14ac:dyDescent="0.3">
      <c r="B350" s="36"/>
      <c r="D350" s="77"/>
      <c r="G350" s="54"/>
      <c r="H350" s="34"/>
      <c r="I350" s="35"/>
      <c r="J350" s="34"/>
      <c r="K350" s="35"/>
    </row>
    <row r="351" spans="2:11" ht="14.25" customHeight="1" x14ac:dyDescent="0.3">
      <c r="B351" s="36"/>
      <c r="D351" s="77"/>
      <c r="G351" s="54"/>
      <c r="H351" s="34"/>
      <c r="I351" s="35"/>
      <c r="J351" s="34"/>
      <c r="K351" s="35"/>
    </row>
    <row r="352" spans="2:11" ht="14.25" customHeight="1" x14ac:dyDescent="0.3">
      <c r="B352" s="36"/>
      <c r="D352" s="77"/>
      <c r="G352" s="54"/>
      <c r="H352" s="34"/>
      <c r="I352" s="35"/>
      <c r="J352" s="34"/>
      <c r="K352" s="35"/>
    </row>
    <row r="353" spans="2:11" ht="14.25" customHeight="1" x14ac:dyDescent="0.3">
      <c r="B353" s="36"/>
      <c r="D353" s="77"/>
      <c r="G353" s="54"/>
      <c r="H353" s="34"/>
      <c r="I353" s="35"/>
      <c r="J353" s="34"/>
      <c r="K353" s="35"/>
    </row>
    <row r="354" spans="2:11" ht="14.25" customHeight="1" x14ac:dyDescent="0.3">
      <c r="B354" s="36"/>
      <c r="D354" s="77"/>
      <c r="G354" s="54"/>
      <c r="H354" s="34"/>
      <c r="I354" s="35"/>
      <c r="J354" s="34"/>
      <c r="K354" s="35"/>
    </row>
    <row r="355" spans="2:11" ht="14.25" customHeight="1" x14ac:dyDescent="0.3">
      <c r="B355" s="36"/>
      <c r="D355" s="77"/>
      <c r="G355" s="54"/>
      <c r="H355" s="34"/>
      <c r="I355" s="35"/>
      <c r="J355" s="34"/>
      <c r="K355" s="35"/>
    </row>
    <row r="356" spans="2:11" ht="14.25" customHeight="1" x14ac:dyDescent="0.3">
      <c r="B356" s="36"/>
      <c r="D356" s="77"/>
      <c r="G356" s="54"/>
      <c r="H356" s="34"/>
      <c r="I356" s="35"/>
      <c r="J356" s="34"/>
      <c r="K356" s="35"/>
    </row>
    <row r="357" spans="2:11" ht="14.25" customHeight="1" x14ac:dyDescent="0.3">
      <c r="B357" s="36"/>
      <c r="D357" s="77"/>
      <c r="G357" s="54"/>
      <c r="H357" s="34"/>
      <c r="I357" s="35"/>
      <c r="J357" s="34"/>
      <c r="K357" s="35"/>
    </row>
    <row r="358" spans="2:11" ht="14.25" customHeight="1" x14ac:dyDescent="0.3">
      <c r="B358" s="36"/>
      <c r="D358" s="77"/>
      <c r="G358" s="54"/>
      <c r="H358" s="34"/>
      <c r="I358" s="35"/>
      <c r="J358" s="34"/>
      <c r="K358" s="35"/>
    </row>
    <row r="359" spans="2:11" ht="14.25" customHeight="1" x14ac:dyDescent="0.3">
      <c r="B359" s="36"/>
      <c r="D359" s="77"/>
      <c r="G359" s="54"/>
      <c r="H359" s="34"/>
      <c r="I359" s="35"/>
      <c r="J359" s="34"/>
      <c r="K359" s="35"/>
    </row>
    <row r="360" spans="2:11" ht="14.25" customHeight="1" x14ac:dyDescent="0.3">
      <c r="B360" s="36"/>
      <c r="D360" s="77"/>
      <c r="G360" s="54"/>
      <c r="H360" s="34"/>
      <c r="I360" s="35"/>
      <c r="J360" s="34"/>
      <c r="K360" s="35"/>
    </row>
    <row r="361" spans="2:11" ht="14.25" customHeight="1" x14ac:dyDescent="0.3">
      <c r="B361" s="36"/>
      <c r="D361" s="77"/>
      <c r="G361" s="54"/>
      <c r="H361" s="34"/>
      <c r="I361" s="35"/>
      <c r="J361" s="34"/>
      <c r="K361" s="35"/>
    </row>
    <row r="362" spans="2:11" ht="14.25" customHeight="1" x14ac:dyDescent="0.3">
      <c r="B362" s="36"/>
      <c r="D362" s="77"/>
      <c r="G362" s="54"/>
      <c r="H362" s="34"/>
      <c r="I362" s="35"/>
      <c r="J362" s="34"/>
      <c r="K362" s="35"/>
    </row>
    <row r="363" spans="2:11" ht="14.25" customHeight="1" x14ac:dyDescent="0.3">
      <c r="B363" s="36"/>
      <c r="D363" s="77"/>
      <c r="G363" s="54"/>
      <c r="H363" s="34"/>
      <c r="I363" s="35"/>
      <c r="J363" s="34"/>
      <c r="K363" s="35"/>
    </row>
    <row r="364" spans="2:11" ht="14.25" customHeight="1" x14ac:dyDescent="0.3">
      <c r="B364" s="36"/>
      <c r="D364" s="77"/>
      <c r="G364" s="54"/>
      <c r="H364" s="34"/>
      <c r="I364" s="35"/>
      <c r="J364" s="34"/>
      <c r="K364" s="35"/>
    </row>
    <row r="365" spans="2:11" ht="14.25" customHeight="1" x14ac:dyDescent="0.3">
      <c r="B365" s="36"/>
      <c r="D365" s="77"/>
      <c r="G365" s="54"/>
      <c r="H365" s="34"/>
      <c r="I365" s="35"/>
      <c r="J365" s="34"/>
      <c r="K365" s="35"/>
    </row>
    <row r="366" spans="2:11" ht="14.25" customHeight="1" x14ac:dyDescent="0.3">
      <c r="B366" s="36"/>
      <c r="D366" s="77"/>
      <c r="G366" s="54"/>
      <c r="H366" s="34"/>
      <c r="I366" s="35"/>
      <c r="J366" s="34"/>
      <c r="K366" s="35"/>
    </row>
    <row r="367" spans="2:11" ht="14.25" customHeight="1" x14ac:dyDescent="0.3">
      <c r="B367" s="36"/>
      <c r="D367" s="77"/>
      <c r="G367" s="54"/>
      <c r="H367" s="34"/>
      <c r="I367" s="35"/>
      <c r="J367" s="34"/>
      <c r="K367" s="35"/>
    </row>
    <row r="368" spans="2:11" ht="14.25" customHeight="1" x14ac:dyDescent="0.3">
      <c r="B368" s="36"/>
      <c r="D368" s="77"/>
      <c r="G368" s="54"/>
      <c r="H368" s="34"/>
      <c r="I368" s="35"/>
      <c r="J368" s="34"/>
      <c r="K368" s="35"/>
    </row>
    <row r="369" spans="2:11" ht="14.25" customHeight="1" x14ac:dyDescent="0.3">
      <c r="B369" s="36"/>
      <c r="D369" s="77"/>
      <c r="G369" s="54"/>
      <c r="H369" s="34"/>
      <c r="I369" s="35"/>
      <c r="J369" s="34"/>
      <c r="K369" s="35"/>
    </row>
    <row r="370" spans="2:11" ht="14.25" customHeight="1" x14ac:dyDescent="0.3">
      <c r="B370" s="36"/>
      <c r="D370" s="77"/>
      <c r="G370" s="54"/>
      <c r="H370" s="34"/>
      <c r="I370" s="35"/>
      <c r="J370" s="34"/>
      <c r="K370" s="35"/>
    </row>
    <row r="371" spans="2:11" ht="14.25" customHeight="1" x14ac:dyDescent="0.3">
      <c r="B371" s="36"/>
      <c r="D371" s="77"/>
      <c r="G371" s="54"/>
      <c r="H371" s="34"/>
      <c r="I371" s="35"/>
      <c r="J371" s="34"/>
      <c r="K371" s="35"/>
    </row>
    <row r="372" spans="2:11" ht="14.25" customHeight="1" x14ac:dyDescent="0.3">
      <c r="B372" s="36"/>
      <c r="D372" s="77"/>
      <c r="G372" s="54"/>
      <c r="H372" s="34"/>
      <c r="I372" s="35"/>
      <c r="J372" s="34"/>
      <c r="K372" s="35"/>
    </row>
    <row r="373" spans="2:11" ht="14.25" customHeight="1" x14ac:dyDescent="0.3">
      <c r="B373" s="36"/>
      <c r="D373" s="77"/>
      <c r="G373" s="54"/>
      <c r="H373" s="34"/>
      <c r="I373" s="35"/>
      <c r="J373" s="34"/>
      <c r="K373" s="35"/>
    </row>
    <row r="374" spans="2:11" ht="14.25" customHeight="1" x14ac:dyDescent="0.3">
      <c r="B374" s="36"/>
      <c r="D374" s="77"/>
      <c r="G374" s="54"/>
      <c r="H374" s="34"/>
      <c r="I374" s="35"/>
      <c r="J374" s="34"/>
      <c r="K374" s="35"/>
    </row>
    <row r="375" spans="2:11" ht="14.25" customHeight="1" x14ac:dyDescent="0.3">
      <c r="B375" s="36"/>
      <c r="D375" s="77"/>
      <c r="G375" s="54"/>
      <c r="H375" s="34"/>
      <c r="I375" s="35"/>
      <c r="J375" s="34"/>
      <c r="K375" s="35"/>
    </row>
    <row r="376" spans="2:11" ht="14.25" customHeight="1" x14ac:dyDescent="0.3">
      <c r="B376" s="36"/>
      <c r="D376" s="77"/>
      <c r="G376" s="54"/>
      <c r="H376" s="34"/>
      <c r="I376" s="35"/>
      <c r="J376" s="34"/>
      <c r="K376" s="35"/>
    </row>
    <row r="377" spans="2:11" ht="14.25" customHeight="1" x14ac:dyDescent="0.3">
      <c r="B377" s="36"/>
      <c r="D377" s="77"/>
      <c r="G377" s="54"/>
      <c r="H377" s="34"/>
      <c r="I377" s="35"/>
      <c r="J377" s="34"/>
      <c r="K377" s="35"/>
    </row>
    <row r="378" spans="2:11" ht="14.25" customHeight="1" x14ac:dyDescent="0.3">
      <c r="B378" s="36"/>
      <c r="D378" s="77"/>
      <c r="G378" s="54"/>
      <c r="H378" s="34"/>
      <c r="I378" s="35"/>
      <c r="J378" s="34"/>
      <c r="K378" s="35"/>
    </row>
    <row r="379" spans="2:11" ht="14.25" customHeight="1" x14ac:dyDescent="0.3">
      <c r="B379" s="36"/>
      <c r="D379" s="77"/>
      <c r="G379" s="54"/>
      <c r="H379" s="34"/>
      <c r="I379" s="35"/>
      <c r="J379" s="34"/>
      <c r="K379" s="35"/>
    </row>
    <row r="380" spans="2:11" ht="14.25" customHeight="1" x14ac:dyDescent="0.3">
      <c r="B380" s="36"/>
      <c r="D380" s="77"/>
      <c r="G380" s="54"/>
      <c r="H380" s="34"/>
      <c r="I380" s="35"/>
      <c r="J380" s="34"/>
      <c r="K380" s="35"/>
    </row>
    <row r="381" spans="2:11" ht="14.25" customHeight="1" x14ac:dyDescent="0.3">
      <c r="B381" s="36"/>
      <c r="D381" s="77"/>
      <c r="G381" s="54"/>
      <c r="H381" s="34"/>
      <c r="I381" s="35"/>
      <c r="J381" s="34"/>
      <c r="K381" s="35"/>
    </row>
    <row r="382" spans="2:11" ht="14.25" customHeight="1" x14ac:dyDescent="0.3">
      <c r="B382" s="36"/>
      <c r="D382" s="77"/>
      <c r="G382" s="54"/>
      <c r="H382" s="34"/>
      <c r="I382" s="35"/>
      <c r="J382" s="34"/>
      <c r="K382" s="35"/>
    </row>
    <row r="383" spans="2:11" ht="14.25" customHeight="1" x14ac:dyDescent="0.3">
      <c r="B383" s="36"/>
      <c r="D383" s="77"/>
      <c r="G383" s="54"/>
      <c r="H383" s="34"/>
      <c r="I383" s="35"/>
      <c r="J383" s="34"/>
      <c r="K383" s="35"/>
    </row>
    <row r="384" spans="2:11" ht="14.25" customHeight="1" x14ac:dyDescent="0.3">
      <c r="B384" s="36"/>
      <c r="D384" s="77"/>
      <c r="G384" s="54"/>
      <c r="H384" s="34"/>
      <c r="I384" s="35"/>
      <c r="J384" s="34"/>
      <c r="K384" s="35"/>
    </row>
    <row r="385" spans="2:11" ht="14.25" customHeight="1" x14ac:dyDescent="0.3">
      <c r="B385" s="36"/>
      <c r="D385" s="77"/>
      <c r="G385" s="54"/>
      <c r="H385" s="34"/>
      <c r="I385" s="35"/>
      <c r="J385" s="34"/>
      <c r="K385" s="35"/>
    </row>
    <row r="386" spans="2:11" ht="14.25" customHeight="1" x14ac:dyDescent="0.3">
      <c r="B386" s="36"/>
      <c r="D386" s="77"/>
      <c r="G386" s="54"/>
      <c r="H386" s="34"/>
      <c r="I386" s="35"/>
      <c r="J386" s="34"/>
      <c r="K386" s="35"/>
    </row>
    <row r="387" spans="2:11" ht="14.25" customHeight="1" x14ac:dyDescent="0.3">
      <c r="B387" s="36"/>
      <c r="D387" s="77"/>
      <c r="G387" s="54"/>
      <c r="H387" s="34"/>
      <c r="I387" s="35"/>
      <c r="J387" s="34"/>
      <c r="K387" s="35"/>
    </row>
    <row r="388" spans="2:11" ht="14.25" customHeight="1" x14ac:dyDescent="0.3">
      <c r="B388" s="36"/>
      <c r="D388" s="77"/>
      <c r="G388" s="54"/>
      <c r="H388" s="34"/>
      <c r="I388" s="35"/>
      <c r="J388" s="34"/>
      <c r="K388" s="35"/>
    </row>
    <row r="389" spans="2:11" ht="14.25" customHeight="1" x14ac:dyDescent="0.3">
      <c r="B389" s="36"/>
      <c r="D389" s="77"/>
      <c r="G389" s="54"/>
      <c r="H389" s="34"/>
      <c r="I389" s="35"/>
      <c r="J389" s="34"/>
      <c r="K389" s="35"/>
    </row>
    <row r="390" spans="2:11" ht="14.25" customHeight="1" x14ac:dyDescent="0.3">
      <c r="B390" s="36"/>
      <c r="D390" s="77"/>
      <c r="G390" s="54"/>
      <c r="H390" s="34"/>
      <c r="I390" s="35"/>
      <c r="J390" s="34"/>
      <c r="K390" s="35"/>
    </row>
    <row r="391" spans="2:11" ht="14.25" customHeight="1" x14ac:dyDescent="0.3">
      <c r="B391" s="36"/>
      <c r="D391" s="77"/>
      <c r="G391" s="54"/>
      <c r="H391" s="34"/>
      <c r="I391" s="35"/>
      <c r="J391" s="34"/>
      <c r="K391" s="35"/>
    </row>
    <row r="392" spans="2:11" ht="14.25" customHeight="1" x14ac:dyDescent="0.3">
      <c r="B392" s="36"/>
      <c r="D392" s="77"/>
      <c r="G392" s="54"/>
      <c r="H392" s="34"/>
      <c r="I392" s="35"/>
      <c r="J392" s="34"/>
      <c r="K392" s="35"/>
    </row>
    <row r="393" spans="2:11" ht="14.25" customHeight="1" x14ac:dyDescent="0.3">
      <c r="B393" s="36"/>
      <c r="D393" s="77"/>
      <c r="G393" s="54"/>
      <c r="H393" s="34"/>
      <c r="I393" s="35"/>
      <c r="J393" s="34"/>
      <c r="K393" s="35"/>
    </row>
    <row r="394" spans="2:11" ht="14.25" customHeight="1" x14ac:dyDescent="0.3">
      <c r="B394" s="36"/>
      <c r="D394" s="77"/>
      <c r="G394" s="54"/>
      <c r="H394" s="34"/>
      <c r="I394" s="35"/>
      <c r="J394" s="34"/>
      <c r="K394" s="35"/>
    </row>
    <row r="395" spans="2:11" ht="14.25" customHeight="1" x14ac:dyDescent="0.3">
      <c r="B395" s="36"/>
      <c r="D395" s="77"/>
      <c r="G395" s="54"/>
      <c r="H395" s="34"/>
      <c r="I395" s="35"/>
      <c r="J395" s="34"/>
      <c r="K395" s="35"/>
    </row>
    <row r="396" spans="2:11" ht="14.25" customHeight="1" x14ac:dyDescent="0.3">
      <c r="B396" s="36"/>
      <c r="D396" s="77"/>
      <c r="G396" s="54"/>
      <c r="H396" s="34"/>
      <c r="I396" s="35"/>
      <c r="J396" s="34"/>
      <c r="K396" s="35"/>
    </row>
    <row r="397" spans="2:11" ht="14.25" customHeight="1" x14ac:dyDescent="0.3">
      <c r="B397" s="36"/>
      <c r="D397" s="77"/>
      <c r="G397" s="54"/>
      <c r="H397" s="34"/>
      <c r="I397" s="35"/>
      <c r="J397" s="34"/>
      <c r="K397" s="35"/>
    </row>
    <row r="398" spans="2:11" ht="14.25" customHeight="1" x14ac:dyDescent="0.3">
      <c r="B398" s="36"/>
      <c r="D398" s="77"/>
      <c r="G398" s="54"/>
      <c r="H398" s="34"/>
      <c r="I398" s="35"/>
      <c r="J398" s="34"/>
      <c r="K398" s="35"/>
    </row>
    <row r="399" spans="2:11" ht="14.25" customHeight="1" x14ac:dyDescent="0.3">
      <c r="B399" s="36"/>
      <c r="D399" s="77"/>
      <c r="G399" s="54"/>
      <c r="H399" s="34"/>
      <c r="I399" s="35"/>
      <c r="J399" s="34"/>
      <c r="K399" s="35"/>
    </row>
    <row r="400" spans="2:11" ht="14.25" customHeight="1" x14ac:dyDescent="0.3">
      <c r="B400" s="36"/>
      <c r="D400" s="77"/>
      <c r="G400" s="54"/>
      <c r="H400" s="34"/>
      <c r="I400" s="35"/>
      <c r="J400" s="34"/>
      <c r="K400" s="35"/>
    </row>
    <row r="401" spans="2:11" ht="14.25" customHeight="1" x14ac:dyDescent="0.3">
      <c r="B401" s="36"/>
      <c r="D401" s="77"/>
      <c r="G401" s="54"/>
      <c r="H401" s="34"/>
      <c r="I401" s="35"/>
      <c r="J401" s="34"/>
      <c r="K401" s="35"/>
    </row>
    <row r="402" spans="2:11" ht="14.25" customHeight="1" x14ac:dyDescent="0.3">
      <c r="B402" s="36"/>
      <c r="D402" s="77"/>
      <c r="G402" s="54"/>
      <c r="H402" s="34"/>
      <c r="I402" s="35"/>
      <c r="J402" s="34"/>
      <c r="K402" s="35"/>
    </row>
    <row r="403" spans="2:11" ht="14.25" customHeight="1" x14ac:dyDescent="0.3">
      <c r="B403" s="36"/>
      <c r="D403" s="77"/>
      <c r="G403" s="54"/>
      <c r="H403" s="34"/>
      <c r="I403" s="35"/>
      <c r="J403" s="34"/>
      <c r="K403" s="35"/>
    </row>
    <row r="404" spans="2:11" ht="14.25" customHeight="1" x14ac:dyDescent="0.3">
      <c r="B404" s="36"/>
      <c r="D404" s="77"/>
      <c r="G404" s="54"/>
      <c r="H404" s="34"/>
      <c r="I404" s="35"/>
      <c r="J404" s="34"/>
      <c r="K404" s="35"/>
    </row>
    <row r="405" spans="2:11" ht="14.25" customHeight="1" x14ac:dyDescent="0.3">
      <c r="B405" s="36"/>
      <c r="D405" s="77"/>
      <c r="G405" s="54"/>
      <c r="H405" s="34"/>
      <c r="I405" s="35"/>
      <c r="J405" s="34"/>
      <c r="K405" s="35"/>
    </row>
    <row r="406" spans="2:11" ht="14.25" customHeight="1" x14ac:dyDescent="0.3">
      <c r="B406" s="36"/>
      <c r="D406" s="77"/>
      <c r="G406" s="54"/>
      <c r="H406" s="34"/>
      <c r="I406" s="35"/>
      <c r="J406" s="34"/>
      <c r="K406" s="35"/>
    </row>
    <row r="407" spans="2:11" ht="14.25" customHeight="1" x14ac:dyDescent="0.3">
      <c r="B407" s="36"/>
      <c r="D407" s="77"/>
      <c r="G407" s="54"/>
      <c r="H407" s="34"/>
      <c r="I407" s="35"/>
      <c r="J407" s="34"/>
      <c r="K407" s="35"/>
    </row>
    <row r="408" spans="2:11" ht="14.25" customHeight="1" x14ac:dyDescent="0.3">
      <c r="B408" s="36"/>
      <c r="D408" s="77"/>
      <c r="G408" s="54"/>
      <c r="H408" s="34"/>
      <c r="I408" s="35"/>
      <c r="J408" s="34"/>
      <c r="K408" s="35"/>
    </row>
    <row r="409" spans="2:11" ht="14.25" customHeight="1" x14ac:dyDescent="0.3">
      <c r="B409" s="36"/>
      <c r="D409" s="77"/>
      <c r="G409" s="54"/>
      <c r="H409" s="34"/>
      <c r="I409" s="35"/>
      <c r="J409" s="34"/>
      <c r="K409" s="35"/>
    </row>
    <row r="410" spans="2:11" ht="14.25" customHeight="1" x14ac:dyDescent="0.3">
      <c r="B410" s="36"/>
      <c r="D410" s="77"/>
      <c r="G410" s="54"/>
      <c r="H410" s="34"/>
      <c r="I410" s="35"/>
      <c r="J410" s="34"/>
      <c r="K410" s="35"/>
    </row>
    <row r="411" spans="2:11" ht="14.25" customHeight="1" x14ac:dyDescent="0.3">
      <c r="B411" s="36"/>
      <c r="D411" s="77"/>
      <c r="G411" s="54"/>
      <c r="H411" s="34"/>
      <c r="I411" s="35"/>
      <c r="J411" s="34"/>
      <c r="K411" s="35"/>
    </row>
    <row r="412" spans="2:11" ht="14.25" customHeight="1" x14ac:dyDescent="0.3">
      <c r="B412" s="36"/>
      <c r="D412" s="77"/>
      <c r="G412" s="54"/>
      <c r="H412" s="34"/>
      <c r="I412" s="35"/>
      <c r="J412" s="34"/>
      <c r="K412" s="35"/>
    </row>
    <row r="413" spans="2:11" ht="14.25" customHeight="1" x14ac:dyDescent="0.3">
      <c r="B413" s="36"/>
      <c r="D413" s="77"/>
      <c r="G413" s="54"/>
      <c r="H413" s="34"/>
      <c r="I413" s="35"/>
      <c r="J413" s="34"/>
      <c r="K413" s="35"/>
    </row>
    <row r="414" spans="2:11" ht="14.25" customHeight="1" x14ac:dyDescent="0.3">
      <c r="B414" s="36"/>
      <c r="D414" s="77"/>
      <c r="G414" s="54"/>
      <c r="H414" s="34"/>
      <c r="I414" s="35"/>
      <c r="J414" s="34"/>
      <c r="K414" s="35"/>
    </row>
    <row r="415" spans="2:11" ht="14.25" customHeight="1" x14ac:dyDescent="0.3">
      <c r="B415" s="36"/>
      <c r="D415" s="77"/>
      <c r="G415" s="54"/>
      <c r="H415" s="34"/>
      <c r="I415" s="35"/>
      <c r="J415" s="34"/>
      <c r="K415" s="35"/>
    </row>
    <row r="416" spans="2:11" ht="14.25" customHeight="1" x14ac:dyDescent="0.3">
      <c r="B416" s="36"/>
      <c r="D416" s="77"/>
      <c r="G416" s="54"/>
      <c r="H416" s="34"/>
      <c r="I416" s="35"/>
      <c r="J416" s="34"/>
      <c r="K416" s="35"/>
    </row>
    <row r="417" spans="2:11" ht="14.25" customHeight="1" x14ac:dyDescent="0.3">
      <c r="B417" s="36"/>
      <c r="D417" s="77"/>
      <c r="G417" s="54"/>
      <c r="H417" s="34"/>
      <c r="I417" s="35"/>
      <c r="J417" s="34"/>
      <c r="K417" s="35"/>
    </row>
    <row r="418" spans="2:11" ht="14.25" customHeight="1" x14ac:dyDescent="0.3">
      <c r="B418" s="36"/>
      <c r="D418" s="77"/>
      <c r="G418" s="54"/>
      <c r="H418" s="34"/>
      <c r="I418" s="35"/>
      <c r="J418" s="34"/>
      <c r="K418" s="35"/>
    </row>
    <row r="419" spans="2:11" ht="14.25" customHeight="1" x14ac:dyDescent="0.3">
      <c r="B419" s="36"/>
      <c r="D419" s="77"/>
      <c r="G419" s="54"/>
      <c r="H419" s="34"/>
      <c r="I419" s="35"/>
      <c r="J419" s="34"/>
      <c r="K419" s="35"/>
    </row>
    <row r="420" spans="2:11" ht="14.25" customHeight="1" x14ac:dyDescent="0.3">
      <c r="B420" s="36"/>
      <c r="D420" s="77"/>
      <c r="G420" s="54"/>
      <c r="H420" s="34"/>
      <c r="I420" s="35"/>
      <c r="J420" s="34"/>
      <c r="K420" s="35"/>
    </row>
    <row r="421" spans="2:11" ht="14.25" customHeight="1" x14ac:dyDescent="0.3">
      <c r="B421" s="36"/>
      <c r="D421" s="77"/>
      <c r="G421" s="54"/>
      <c r="H421" s="34"/>
      <c r="I421" s="35"/>
      <c r="J421" s="34"/>
      <c r="K421" s="35"/>
    </row>
    <row r="422" spans="2:11" ht="14.25" customHeight="1" x14ac:dyDescent="0.3">
      <c r="B422" s="36"/>
      <c r="D422" s="77"/>
      <c r="G422" s="54"/>
      <c r="H422" s="34"/>
      <c r="I422" s="35"/>
      <c r="J422" s="34"/>
      <c r="K422" s="35"/>
    </row>
    <row r="423" spans="2:11" ht="14.25" customHeight="1" x14ac:dyDescent="0.3">
      <c r="B423" s="36"/>
      <c r="D423" s="77"/>
      <c r="G423" s="54"/>
      <c r="H423" s="34"/>
      <c r="I423" s="35"/>
      <c r="J423" s="34"/>
      <c r="K423" s="35"/>
    </row>
    <row r="424" spans="2:11" ht="14.25" customHeight="1" x14ac:dyDescent="0.3">
      <c r="B424" s="36"/>
      <c r="D424" s="77"/>
      <c r="G424" s="54"/>
      <c r="H424" s="34"/>
      <c r="I424" s="35"/>
      <c r="J424" s="34"/>
      <c r="K424" s="35"/>
    </row>
    <row r="425" spans="2:11" ht="14.25" customHeight="1" x14ac:dyDescent="0.3">
      <c r="B425" s="36"/>
      <c r="D425" s="77"/>
      <c r="G425" s="54"/>
      <c r="H425" s="34"/>
      <c r="I425" s="35"/>
      <c r="J425" s="34"/>
      <c r="K425" s="35"/>
    </row>
    <row r="426" spans="2:11" ht="14.25" customHeight="1" x14ac:dyDescent="0.3">
      <c r="B426" s="36"/>
      <c r="D426" s="77"/>
      <c r="G426" s="54"/>
      <c r="H426" s="34"/>
      <c r="I426" s="35"/>
      <c r="J426" s="34"/>
      <c r="K426" s="35"/>
    </row>
    <row r="427" spans="2:11" ht="14.25" customHeight="1" x14ac:dyDescent="0.3">
      <c r="B427" s="36"/>
      <c r="D427" s="77"/>
      <c r="G427" s="54"/>
      <c r="H427" s="34"/>
      <c r="I427" s="35"/>
      <c r="J427" s="34"/>
      <c r="K427" s="35"/>
    </row>
    <row r="428" spans="2:11" ht="14.25" customHeight="1" x14ac:dyDescent="0.3">
      <c r="B428" s="36"/>
      <c r="D428" s="77"/>
      <c r="G428" s="54"/>
      <c r="H428" s="34"/>
      <c r="I428" s="35"/>
      <c r="J428" s="34"/>
      <c r="K428" s="35"/>
    </row>
    <row r="429" spans="2:11" ht="14.25" customHeight="1" x14ac:dyDescent="0.3">
      <c r="B429" s="36"/>
      <c r="D429" s="77"/>
      <c r="G429" s="54"/>
      <c r="H429" s="34"/>
      <c r="I429" s="35"/>
      <c r="J429" s="34"/>
      <c r="K429" s="35"/>
    </row>
    <row r="430" spans="2:11" ht="14.25" customHeight="1" x14ac:dyDescent="0.3">
      <c r="B430" s="36"/>
      <c r="D430" s="77"/>
      <c r="G430" s="54"/>
      <c r="H430" s="34"/>
      <c r="I430" s="35"/>
      <c r="J430" s="34"/>
      <c r="K430" s="35"/>
    </row>
    <row r="431" spans="2:11" ht="14.25" customHeight="1" x14ac:dyDescent="0.3">
      <c r="B431" s="36"/>
      <c r="D431" s="77"/>
      <c r="G431" s="54"/>
      <c r="H431" s="34"/>
      <c r="I431" s="35"/>
      <c r="J431" s="34"/>
      <c r="K431" s="35"/>
    </row>
    <row r="432" spans="2:11" ht="14.25" customHeight="1" x14ac:dyDescent="0.3">
      <c r="B432" s="36"/>
      <c r="D432" s="77"/>
      <c r="G432" s="54"/>
      <c r="H432" s="34"/>
      <c r="I432" s="35"/>
      <c r="J432" s="34"/>
      <c r="K432" s="35"/>
    </row>
    <row r="433" spans="2:11" ht="14.25" customHeight="1" x14ac:dyDescent="0.3">
      <c r="B433" s="36"/>
      <c r="D433" s="77"/>
      <c r="G433" s="54"/>
      <c r="H433" s="34"/>
      <c r="I433" s="35"/>
      <c r="J433" s="34"/>
      <c r="K433" s="35"/>
    </row>
    <row r="434" spans="2:11" ht="14.25" customHeight="1" x14ac:dyDescent="0.3">
      <c r="B434" s="36"/>
      <c r="D434" s="77"/>
      <c r="G434" s="54"/>
      <c r="H434" s="34"/>
      <c r="I434" s="35"/>
      <c r="J434" s="34"/>
      <c r="K434" s="35"/>
    </row>
    <row r="435" spans="2:11" ht="14.25" customHeight="1" x14ac:dyDescent="0.3">
      <c r="B435" s="36"/>
      <c r="D435" s="77"/>
      <c r="G435" s="54"/>
      <c r="H435" s="34"/>
      <c r="I435" s="35"/>
      <c r="J435" s="34"/>
      <c r="K435" s="35"/>
    </row>
    <row r="436" spans="2:11" ht="14.25" customHeight="1" x14ac:dyDescent="0.3">
      <c r="B436" s="36"/>
      <c r="D436" s="77"/>
      <c r="G436" s="54"/>
      <c r="H436" s="34"/>
      <c r="I436" s="35"/>
      <c r="J436" s="34"/>
      <c r="K436" s="35"/>
    </row>
    <row r="437" spans="2:11" ht="14.25" customHeight="1" x14ac:dyDescent="0.3">
      <c r="B437" s="36"/>
      <c r="D437" s="77"/>
      <c r="G437" s="54"/>
      <c r="H437" s="34"/>
      <c r="I437" s="35"/>
      <c r="J437" s="34"/>
      <c r="K437" s="35"/>
    </row>
    <row r="438" spans="2:11" ht="14.25" customHeight="1" x14ac:dyDescent="0.3">
      <c r="B438" s="36"/>
      <c r="D438" s="77"/>
      <c r="G438" s="54"/>
      <c r="H438" s="34"/>
      <c r="I438" s="35"/>
      <c r="J438" s="34"/>
      <c r="K438" s="35"/>
    </row>
    <row r="439" spans="2:11" ht="14.25" customHeight="1" x14ac:dyDescent="0.3">
      <c r="B439" s="36"/>
      <c r="D439" s="77"/>
      <c r="G439" s="54"/>
      <c r="H439" s="34"/>
      <c r="I439" s="35"/>
      <c r="J439" s="34"/>
      <c r="K439" s="35"/>
    </row>
    <row r="440" spans="2:11" ht="14.25" customHeight="1" x14ac:dyDescent="0.3">
      <c r="B440" s="36"/>
      <c r="D440" s="77"/>
      <c r="G440" s="54"/>
      <c r="H440" s="34"/>
      <c r="I440" s="35"/>
      <c r="J440" s="34"/>
      <c r="K440" s="35"/>
    </row>
    <row r="441" spans="2:11" ht="14.25" customHeight="1" x14ac:dyDescent="0.3">
      <c r="B441" s="36"/>
      <c r="D441" s="77"/>
      <c r="G441" s="54"/>
      <c r="H441" s="34"/>
      <c r="I441" s="35"/>
      <c r="J441" s="34"/>
      <c r="K441" s="35"/>
    </row>
    <row r="442" spans="2:11" ht="14.25" customHeight="1" x14ac:dyDescent="0.3">
      <c r="B442" s="36"/>
      <c r="D442" s="77"/>
      <c r="G442" s="54"/>
      <c r="H442" s="34"/>
      <c r="I442" s="35"/>
      <c r="J442" s="34"/>
      <c r="K442" s="35"/>
    </row>
    <row r="443" spans="2:11" ht="14.25" customHeight="1" x14ac:dyDescent="0.3">
      <c r="B443" s="36"/>
      <c r="D443" s="77"/>
      <c r="G443" s="54"/>
      <c r="H443" s="34"/>
      <c r="I443" s="35"/>
      <c r="J443" s="34"/>
      <c r="K443" s="35"/>
    </row>
    <row r="444" spans="2:11" ht="14.25" customHeight="1" x14ac:dyDescent="0.3">
      <c r="B444" s="36"/>
      <c r="D444" s="77"/>
      <c r="G444" s="54"/>
      <c r="H444" s="34"/>
      <c r="I444" s="35"/>
      <c r="J444" s="34"/>
      <c r="K444" s="35"/>
    </row>
    <row r="445" spans="2:11" ht="14.25" customHeight="1" x14ac:dyDescent="0.3">
      <c r="B445" s="36"/>
      <c r="D445" s="77"/>
      <c r="G445" s="54"/>
      <c r="H445" s="34"/>
      <c r="I445" s="35"/>
      <c r="J445" s="34"/>
      <c r="K445" s="35"/>
    </row>
    <row r="446" spans="2:11" ht="14.25" customHeight="1" x14ac:dyDescent="0.3">
      <c r="B446" s="36"/>
      <c r="D446" s="77"/>
      <c r="G446" s="54"/>
      <c r="H446" s="34"/>
      <c r="I446" s="35"/>
      <c r="J446" s="34"/>
      <c r="K446" s="35"/>
    </row>
    <row r="447" spans="2:11" ht="14.25" customHeight="1" x14ac:dyDescent="0.3">
      <c r="B447" s="36"/>
      <c r="D447" s="77"/>
      <c r="G447" s="54"/>
      <c r="H447" s="34"/>
      <c r="I447" s="35"/>
      <c r="J447" s="34"/>
      <c r="K447" s="35"/>
    </row>
    <row r="448" spans="2:11" ht="14.25" customHeight="1" x14ac:dyDescent="0.3">
      <c r="B448" s="36"/>
      <c r="D448" s="77"/>
      <c r="G448" s="54"/>
      <c r="H448" s="34"/>
      <c r="I448" s="35"/>
      <c r="J448" s="34"/>
      <c r="K448" s="35"/>
    </row>
    <row r="449" spans="2:11" ht="14.25" customHeight="1" x14ac:dyDescent="0.3">
      <c r="B449" s="36"/>
      <c r="D449" s="77"/>
      <c r="G449" s="54"/>
      <c r="H449" s="34"/>
      <c r="I449" s="35"/>
      <c r="J449" s="34"/>
      <c r="K449" s="35"/>
    </row>
    <row r="450" spans="2:11" ht="14.25" customHeight="1" x14ac:dyDescent="0.3">
      <c r="B450" s="36"/>
      <c r="D450" s="77"/>
      <c r="G450" s="54"/>
      <c r="H450" s="34"/>
      <c r="I450" s="35"/>
      <c r="J450" s="34"/>
      <c r="K450" s="35"/>
    </row>
    <row r="451" spans="2:11" ht="14.25" customHeight="1" x14ac:dyDescent="0.3">
      <c r="B451" s="36"/>
      <c r="D451" s="77"/>
      <c r="G451" s="54"/>
      <c r="H451" s="34"/>
      <c r="I451" s="35"/>
      <c r="J451" s="34"/>
      <c r="K451" s="35"/>
    </row>
    <row r="452" spans="2:11" ht="14.25" customHeight="1" x14ac:dyDescent="0.3">
      <c r="B452" s="36"/>
      <c r="D452" s="77"/>
      <c r="G452" s="54"/>
      <c r="H452" s="34"/>
      <c r="I452" s="35"/>
      <c r="J452" s="34"/>
      <c r="K452" s="35"/>
    </row>
    <row r="453" spans="2:11" ht="14.25" customHeight="1" x14ac:dyDescent="0.3">
      <c r="B453" s="36"/>
      <c r="D453" s="77"/>
      <c r="G453" s="54"/>
      <c r="H453" s="34"/>
      <c r="I453" s="35"/>
      <c r="J453" s="34"/>
      <c r="K453" s="35"/>
    </row>
    <row r="454" spans="2:11" ht="14.25" customHeight="1" x14ac:dyDescent="0.3">
      <c r="B454" s="36"/>
      <c r="D454" s="77"/>
      <c r="G454" s="54"/>
      <c r="H454" s="34"/>
      <c r="I454" s="35"/>
      <c r="J454" s="34"/>
      <c r="K454" s="35"/>
    </row>
    <row r="455" spans="2:11" ht="14.25" customHeight="1" x14ac:dyDescent="0.3">
      <c r="B455" s="36"/>
      <c r="D455" s="77"/>
      <c r="G455" s="54"/>
      <c r="H455" s="34"/>
      <c r="I455" s="35"/>
      <c r="J455" s="34"/>
      <c r="K455" s="35"/>
    </row>
    <row r="456" spans="2:11" ht="14.25" customHeight="1" x14ac:dyDescent="0.3">
      <c r="B456" s="36"/>
      <c r="D456" s="77"/>
      <c r="G456" s="54"/>
      <c r="H456" s="34"/>
      <c r="I456" s="35"/>
      <c r="J456" s="34"/>
      <c r="K456" s="35"/>
    </row>
    <row r="457" spans="2:11" ht="14.25" customHeight="1" x14ac:dyDescent="0.3">
      <c r="B457" s="36"/>
      <c r="D457" s="77"/>
      <c r="G457" s="54"/>
      <c r="H457" s="34"/>
      <c r="I457" s="35"/>
      <c r="J457" s="34"/>
      <c r="K457" s="35"/>
    </row>
    <row r="458" spans="2:11" ht="14.25" customHeight="1" x14ac:dyDescent="0.3">
      <c r="B458" s="36"/>
      <c r="D458" s="77"/>
      <c r="G458" s="54"/>
      <c r="H458" s="34"/>
      <c r="I458" s="35"/>
      <c r="J458" s="34"/>
      <c r="K458" s="35"/>
    </row>
    <row r="459" spans="2:11" ht="14.25" customHeight="1" x14ac:dyDescent="0.3">
      <c r="B459" s="36"/>
      <c r="D459" s="77"/>
      <c r="G459" s="54"/>
      <c r="H459" s="34"/>
      <c r="I459" s="35"/>
      <c r="J459" s="34"/>
      <c r="K459" s="35"/>
    </row>
    <row r="460" spans="2:11" ht="14.25" customHeight="1" x14ac:dyDescent="0.3">
      <c r="B460" s="36"/>
      <c r="D460" s="77"/>
      <c r="G460" s="54"/>
      <c r="H460" s="34"/>
      <c r="I460" s="35"/>
      <c r="J460" s="34"/>
      <c r="K460" s="35"/>
    </row>
    <row r="461" spans="2:11" ht="14.25" customHeight="1" x14ac:dyDescent="0.3">
      <c r="B461" s="36"/>
      <c r="D461" s="77"/>
      <c r="G461" s="54"/>
      <c r="H461" s="34"/>
      <c r="I461" s="35"/>
      <c r="J461" s="34"/>
      <c r="K461" s="35"/>
    </row>
    <row r="462" spans="2:11" ht="14.25" customHeight="1" x14ac:dyDescent="0.3">
      <c r="B462" s="36"/>
      <c r="D462" s="77"/>
      <c r="G462" s="54"/>
      <c r="H462" s="34"/>
      <c r="I462" s="35"/>
      <c r="J462" s="34"/>
      <c r="K462" s="35"/>
    </row>
    <row r="463" spans="2:11" ht="14.25" customHeight="1" x14ac:dyDescent="0.3">
      <c r="B463" s="36"/>
      <c r="D463" s="77"/>
      <c r="G463" s="54"/>
      <c r="H463" s="34"/>
      <c r="I463" s="35"/>
      <c r="J463" s="34"/>
      <c r="K463" s="35"/>
    </row>
    <row r="464" spans="2:11" ht="14.25" customHeight="1" x14ac:dyDescent="0.3">
      <c r="B464" s="36"/>
      <c r="D464" s="77"/>
      <c r="G464" s="54"/>
      <c r="H464" s="34"/>
      <c r="I464" s="35"/>
      <c r="J464" s="34"/>
      <c r="K464" s="35"/>
    </row>
    <row r="465" spans="2:11" ht="14.25" customHeight="1" x14ac:dyDescent="0.3">
      <c r="B465" s="36"/>
      <c r="D465" s="77"/>
      <c r="G465" s="54"/>
      <c r="H465" s="34"/>
      <c r="I465" s="35"/>
      <c r="J465" s="34"/>
      <c r="K465" s="35"/>
    </row>
    <row r="466" spans="2:11" ht="14.25" customHeight="1" x14ac:dyDescent="0.3">
      <c r="B466" s="36"/>
      <c r="D466" s="77"/>
      <c r="G466" s="54"/>
      <c r="H466" s="34"/>
      <c r="I466" s="35"/>
      <c r="J466" s="34"/>
      <c r="K466" s="35"/>
    </row>
    <row r="467" spans="2:11" ht="14.25" customHeight="1" x14ac:dyDescent="0.3">
      <c r="B467" s="36"/>
      <c r="D467" s="77"/>
      <c r="G467" s="54"/>
      <c r="H467" s="34"/>
      <c r="I467" s="35"/>
      <c r="J467" s="34"/>
      <c r="K467" s="35"/>
    </row>
    <row r="468" spans="2:11" ht="14.25" customHeight="1" x14ac:dyDescent="0.3">
      <c r="B468" s="36"/>
      <c r="D468" s="77"/>
      <c r="G468" s="54"/>
      <c r="H468" s="34"/>
      <c r="I468" s="35"/>
      <c r="J468" s="34"/>
      <c r="K468" s="35"/>
    </row>
    <row r="469" spans="2:11" ht="14.25" customHeight="1" x14ac:dyDescent="0.3">
      <c r="B469" s="36"/>
      <c r="D469" s="77"/>
      <c r="G469" s="54"/>
      <c r="H469" s="34"/>
      <c r="I469" s="35"/>
      <c r="J469" s="34"/>
      <c r="K469" s="35"/>
    </row>
    <row r="470" spans="2:11" ht="14.25" customHeight="1" x14ac:dyDescent="0.3">
      <c r="B470" s="36"/>
      <c r="D470" s="77"/>
      <c r="G470" s="54"/>
      <c r="H470" s="34"/>
      <c r="I470" s="35"/>
      <c r="J470" s="34"/>
      <c r="K470" s="35"/>
    </row>
    <row r="471" spans="2:11" ht="14.25" customHeight="1" x14ac:dyDescent="0.3">
      <c r="B471" s="36"/>
      <c r="D471" s="77"/>
      <c r="G471" s="54"/>
      <c r="H471" s="34"/>
      <c r="I471" s="35"/>
      <c r="J471" s="34"/>
      <c r="K471" s="35"/>
    </row>
    <row r="472" spans="2:11" ht="14.25" customHeight="1" x14ac:dyDescent="0.3">
      <c r="B472" s="36"/>
      <c r="D472" s="77"/>
      <c r="G472" s="54"/>
      <c r="H472" s="34"/>
      <c r="I472" s="35"/>
      <c r="J472" s="34"/>
      <c r="K472" s="35"/>
    </row>
    <row r="473" spans="2:11" ht="14.25" customHeight="1" x14ac:dyDescent="0.3">
      <c r="B473" s="36"/>
      <c r="D473" s="77"/>
      <c r="G473" s="54"/>
      <c r="H473" s="34"/>
      <c r="I473" s="35"/>
      <c r="J473" s="34"/>
      <c r="K473" s="35"/>
    </row>
    <row r="474" spans="2:11" ht="14.25" customHeight="1" x14ac:dyDescent="0.3">
      <c r="B474" s="36"/>
      <c r="D474" s="77"/>
      <c r="G474" s="54"/>
      <c r="H474" s="34"/>
      <c r="I474" s="35"/>
      <c r="J474" s="34"/>
      <c r="K474" s="35"/>
    </row>
    <row r="475" spans="2:11" ht="14.25" customHeight="1" x14ac:dyDescent="0.3">
      <c r="B475" s="36"/>
      <c r="D475" s="77"/>
      <c r="G475" s="54"/>
      <c r="H475" s="34"/>
      <c r="I475" s="35"/>
      <c r="J475" s="34"/>
      <c r="K475" s="35"/>
    </row>
    <row r="476" spans="2:11" ht="14.25" customHeight="1" x14ac:dyDescent="0.3">
      <c r="B476" s="36"/>
      <c r="D476" s="77"/>
      <c r="G476" s="54"/>
      <c r="H476" s="34"/>
      <c r="I476" s="35"/>
      <c r="J476" s="34"/>
      <c r="K476" s="35"/>
    </row>
    <row r="477" spans="2:11" ht="14.25" customHeight="1" x14ac:dyDescent="0.3">
      <c r="B477" s="36"/>
      <c r="D477" s="77"/>
      <c r="G477" s="54"/>
      <c r="H477" s="34"/>
      <c r="I477" s="35"/>
      <c r="J477" s="34"/>
      <c r="K477" s="35"/>
    </row>
    <row r="478" spans="2:11" ht="14.25" customHeight="1" x14ac:dyDescent="0.3">
      <c r="B478" s="36"/>
      <c r="D478" s="77"/>
      <c r="G478" s="54"/>
      <c r="H478" s="34"/>
      <c r="I478" s="35"/>
      <c r="J478" s="34"/>
      <c r="K478" s="35"/>
    </row>
    <row r="479" spans="2:11" ht="14.25" customHeight="1" x14ac:dyDescent="0.3">
      <c r="B479" s="36"/>
      <c r="D479" s="77"/>
      <c r="G479" s="54"/>
      <c r="H479" s="34"/>
      <c r="I479" s="35"/>
      <c r="J479" s="34"/>
      <c r="K479" s="35"/>
    </row>
    <row r="480" spans="2:11" ht="14.25" customHeight="1" x14ac:dyDescent="0.3">
      <c r="B480" s="36"/>
      <c r="D480" s="77"/>
      <c r="G480" s="54"/>
      <c r="H480" s="34"/>
      <c r="I480" s="35"/>
      <c r="J480" s="34"/>
      <c r="K480" s="35"/>
    </row>
    <row r="481" spans="2:11" ht="14.25" customHeight="1" x14ac:dyDescent="0.3">
      <c r="B481" s="36"/>
      <c r="D481" s="77"/>
      <c r="G481" s="54"/>
      <c r="H481" s="34"/>
      <c r="I481" s="35"/>
      <c r="J481" s="34"/>
      <c r="K481" s="35"/>
    </row>
    <row r="482" spans="2:11" ht="14.25" customHeight="1" x14ac:dyDescent="0.3">
      <c r="B482" s="36"/>
      <c r="D482" s="77"/>
      <c r="G482" s="54"/>
      <c r="H482" s="34"/>
      <c r="I482" s="35"/>
      <c r="J482" s="34"/>
      <c r="K482" s="35"/>
    </row>
    <row r="483" spans="2:11" ht="14.25" customHeight="1" x14ac:dyDescent="0.3">
      <c r="B483" s="36"/>
      <c r="D483" s="77"/>
      <c r="G483" s="54"/>
      <c r="H483" s="34"/>
      <c r="I483" s="35"/>
      <c r="J483" s="34"/>
      <c r="K483" s="35"/>
    </row>
    <row r="484" spans="2:11" ht="14.25" customHeight="1" x14ac:dyDescent="0.3">
      <c r="B484" s="36"/>
      <c r="D484" s="77"/>
      <c r="G484" s="54"/>
      <c r="H484" s="34"/>
      <c r="I484" s="35"/>
      <c r="J484" s="34"/>
      <c r="K484" s="35"/>
    </row>
    <row r="485" spans="2:11" ht="14.25" customHeight="1" x14ac:dyDescent="0.3">
      <c r="B485" s="36"/>
      <c r="D485" s="77"/>
      <c r="G485" s="54"/>
      <c r="H485" s="34"/>
      <c r="I485" s="35"/>
      <c r="J485" s="34"/>
      <c r="K485" s="35"/>
    </row>
    <row r="486" spans="2:11" ht="14.25" customHeight="1" x14ac:dyDescent="0.3">
      <c r="B486" s="36"/>
      <c r="D486" s="77"/>
      <c r="G486" s="54"/>
      <c r="H486" s="34"/>
      <c r="I486" s="35"/>
      <c r="J486" s="34"/>
      <c r="K486" s="35"/>
    </row>
    <row r="487" spans="2:11" ht="14.25" customHeight="1" x14ac:dyDescent="0.3">
      <c r="B487" s="36"/>
      <c r="D487" s="77"/>
      <c r="G487" s="54"/>
      <c r="H487" s="34"/>
      <c r="I487" s="35"/>
      <c r="J487" s="34"/>
      <c r="K487" s="35"/>
    </row>
    <row r="488" spans="2:11" ht="14.25" customHeight="1" x14ac:dyDescent="0.3">
      <c r="B488" s="36"/>
      <c r="D488" s="77"/>
      <c r="G488" s="54"/>
      <c r="H488" s="34"/>
      <c r="I488" s="35"/>
      <c r="J488" s="34"/>
      <c r="K488" s="35"/>
    </row>
    <row r="489" spans="2:11" ht="14.25" customHeight="1" x14ac:dyDescent="0.3">
      <c r="B489" s="36"/>
      <c r="D489" s="77"/>
      <c r="G489" s="54"/>
      <c r="H489" s="34"/>
      <c r="I489" s="35"/>
      <c r="J489" s="34"/>
      <c r="K489" s="35"/>
    </row>
    <row r="490" spans="2:11" ht="14.25" customHeight="1" x14ac:dyDescent="0.3">
      <c r="B490" s="36"/>
      <c r="D490" s="77"/>
      <c r="G490" s="54"/>
      <c r="H490" s="34"/>
      <c r="I490" s="35"/>
      <c r="J490" s="34"/>
      <c r="K490" s="35"/>
    </row>
    <row r="491" spans="2:11" ht="14.25" customHeight="1" x14ac:dyDescent="0.3">
      <c r="B491" s="36"/>
      <c r="D491" s="77"/>
      <c r="G491" s="54"/>
      <c r="H491" s="34"/>
      <c r="I491" s="35"/>
      <c r="J491" s="34"/>
      <c r="K491" s="35"/>
    </row>
    <row r="492" spans="2:11" ht="14.25" customHeight="1" x14ac:dyDescent="0.3">
      <c r="B492" s="36"/>
      <c r="D492" s="77"/>
      <c r="G492" s="54"/>
      <c r="H492" s="34"/>
      <c r="I492" s="35"/>
      <c r="J492" s="34"/>
      <c r="K492" s="35"/>
    </row>
    <row r="493" spans="2:11" ht="14.25" customHeight="1" x14ac:dyDescent="0.3">
      <c r="B493" s="36"/>
      <c r="D493" s="77"/>
      <c r="G493" s="54"/>
      <c r="H493" s="34"/>
      <c r="I493" s="35"/>
      <c r="J493" s="34"/>
      <c r="K493" s="35"/>
    </row>
    <row r="494" spans="2:11" ht="14.25" customHeight="1" x14ac:dyDescent="0.3">
      <c r="B494" s="36"/>
      <c r="D494" s="77"/>
      <c r="G494" s="54"/>
      <c r="H494" s="34"/>
      <c r="I494" s="35"/>
      <c r="J494" s="34"/>
      <c r="K494" s="35"/>
    </row>
    <row r="495" spans="2:11" ht="14.25" customHeight="1" x14ac:dyDescent="0.3">
      <c r="B495" s="36"/>
      <c r="D495" s="77"/>
      <c r="G495" s="54"/>
      <c r="H495" s="34"/>
      <c r="I495" s="35"/>
      <c r="J495" s="34"/>
      <c r="K495" s="35"/>
    </row>
    <row r="496" spans="2:11" ht="14.25" customHeight="1" x14ac:dyDescent="0.3">
      <c r="B496" s="36"/>
      <c r="D496" s="77"/>
      <c r="G496" s="54"/>
      <c r="H496" s="34"/>
      <c r="I496" s="35"/>
      <c r="J496" s="34"/>
      <c r="K496" s="35"/>
    </row>
    <row r="497" spans="2:11" ht="14.25" customHeight="1" x14ac:dyDescent="0.3">
      <c r="B497" s="36"/>
      <c r="D497" s="77"/>
      <c r="G497" s="54"/>
      <c r="H497" s="34"/>
      <c r="I497" s="35"/>
      <c r="J497" s="34"/>
      <c r="K497" s="35"/>
    </row>
    <row r="498" spans="2:11" ht="14.25" customHeight="1" x14ac:dyDescent="0.3">
      <c r="B498" s="36"/>
      <c r="D498" s="77"/>
      <c r="G498" s="54"/>
      <c r="H498" s="34"/>
      <c r="I498" s="35"/>
      <c r="J498" s="34"/>
      <c r="K498" s="35"/>
    </row>
    <row r="499" spans="2:11" ht="14.25" customHeight="1" x14ac:dyDescent="0.3">
      <c r="B499" s="36"/>
      <c r="D499" s="77"/>
      <c r="G499" s="54"/>
      <c r="H499" s="34"/>
      <c r="I499" s="35"/>
      <c r="J499" s="34"/>
      <c r="K499" s="35"/>
    </row>
    <row r="500" spans="2:11" ht="14.25" customHeight="1" x14ac:dyDescent="0.3">
      <c r="B500" s="36"/>
      <c r="D500" s="77"/>
      <c r="G500" s="54"/>
      <c r="H500" s="34"/>
      <c r="I500" s="35"/>
      <c r="J500" s="34"/>
      <c r="K500" s="35"/>
    </row>
    <row r="501" spans="2:11" ht="14.25" customHeight="1" x14ac:dyDescent="0.3">
      <c r="B501" s="36"/>
      <c r="D501" s="77"/>
      <c r="G501" s="54"/>
      <c r="H501" s="34"/>
      <c r="I501" s="35"/>
      <c r="J501" s="34"/>
      <c r="K501" s="35"/>
    </row>
    <row r="502" spans="2:11" ht="14.25" customHeight="1" x14ac:dyDescent="0.3">
      <c r="B502" s="36"/>
      <c r="D502" s="77"/>
      <c r="G502" s="54"/>
      <c r="H502" s="34"/>
      <c r="I502" s="35"/>
      <c r="J502" s="34"/>
      <c r="K502" s="35"/>
    </row>
    <row r="503" spans="2:11" ht="14.25" customHeight="1" x14ac:dyDescent="0.3">
      <c r="B503" s="36"/>
      <c r="D503" s="77"/>
      <c r="G503" s="54"/>
      <c r="H503" s="34"/>
      <c r="I503" s="35"/>
      <c r="J503" s="34"/>
      <c r="K503" s="35"/>
    </row>
    <row r="504" spans="2:11" ht="14.25" customHeight="1" x14ac:dyDescent="0.3">
      <c r="B504" s="36"/>
      <c r="D504" s="77"/>
      <c r="G504" s="54"/>
      <c r="H504" s="34"/>
      <c r="I504" s="35"/>
      <c r="J504" s="34"/>
      <c r="K504" s="35"/>
    </row>
    <row r="505" spans="2:11" ht="14.25" customHeight="1" x14ac:dyDescent="0.3">
      <c r="B505" s="36"/>
      <c r="D505" s="77"/>
      <c r="G505" s="54"/>
      <c r="H505" s="34"/>
      <c r="I505" s="35"/>
      <c r="J505" s="34"/>
      <c r="K505" s="35"/>
    </row>
    <row r="506" spans="2:11" ht="14.25" customHeight="1" x14ac:dyDescent="0.3">
      <c r="B506" s="36"/>
      <c r="D506" s="77"/>
      <c r="G506" s="54"/>
      <c r="H506" s="34"/>
      <c r="I506" s="35"/>
      <c r="J506" s="34"/>
      <c r="K506" s="35"/>
    </row>
    <row r="507" spans="2:11" ht="14.25" customHeight="1" x14ac:dyDescent="0.3">
      <c r="B507" s="36"/>
      <c r="D507" s="77"/>
      <c r="G507" s="54"/>
      <c r="H507" s="34"/>
      <c r="I507" s="35"/>
      <c r="J507" s="34"/>
      <c r="K507" s="35"/>
    </row>
    <row r="508" spans="2:11" ht="14.25" customHeight="1" x14ac:dyDescent="0.3">
      <c r="B508" s="36"/>
      <c r="D508" s="77"/>
      <c r="G508" s="54"/>
      <c r="H508" s="34"/>
      <c r="I508" s="35"/>
      <c r="J508" s="34"/>
      <c r="K508" s="35"/>
    </row>
    <row r="509" spans="2:11" ht="14.25" customHeight="1" x14ac:dyDescent="0.3">
      <c r="B509" s="36"/>
      <c r="D509" s="77"/>
      <c r="G509" s="54"/>
      <c r="H509" s="34"/>
      <c r="I509" s="35"/>
      <c r="J509" s="34"/>
      <c r="K509" s="35"/>
    </row>
    <row r="510" spans="2:11" ht="14.25" customHeight="1" x14ac:dyDescent="0.3">
      <c r="B510" s="36"/>
      <c r="D510" s="77"/>
      <c r="G510" s="54"/>
      <c r="H510" s="34"/>
      <c r="I510" s="35"/>
      <c r="J510" s="34"/>
      <c r="K510" s="35"/>
    </row>
    <row r="511" spans="2:11" ht="14.25" customHeight="1" x14ac:dyDescent="0.3">
      <c r="B511" s="36"/>
      <c r="D511" s="77"/>
      <c r="G511" s="54"/>
      <c r="H511" s="34"/>
      <c r="I511" s="35"/>
      <c r="J511" s="34"/>
      <c r="K511" s="35"/>
    </row>
    <row r="512" spans="2:11" ht="14.25" customHeight="1" x14ac:dyDescent="0.3">
      <c r="B512" s="36"/>
      <c r="D512" s="77"/>
      <c r="G512" s="54"/>
      <c r="H512" s="34"/>
      <c r="I512" s="35"/>
      <c r="J512" s="34"/>
      <c r="K512" s="35"/>
    </row>
    <row r="513" spans="2:11" ht="14.25" customHeight="1" x14ac:dyDescent="0.3">
      <c r="B513" s="36"/>
      <c r="D513" s="77"/>
      <c r="G513" s="54"/>
      <c r="H513" s="34"/>
      <c r="I513" s="35"/>
      <c r="J513" s="34"/>
      <c r="K513" s="35"/>
    </row>
    <row r="514" spans="2:11" ht="14.25" customHeight="1" x14ac:dyDescent="0.3">
      <c r="B514" s="36"/>
      <c r="D514" s="77"/>
      <c r="G514" s="54"/>
      <c r="H514" s="34"/>
      <c r="I514" s="35"/>
      <c r="J514" s="34"/>
      <c r="K514" s="35"/>
    </row>
    <row r="515" spans="2:11" ht="14.25" customHeight="1" x14ac:dyDescent="0.3">
      <c r="B515" s="36"/>
      <c r="D515" s="77"/>
      <c r="G515" s="54"/>
      <c r="H515" s="34"/>
      <c r="I515" s="35"/>
      <c r="J515" s="34"/>
      <c r="K515" s="35"/>
    </row>
    <row r="516" spans="2:11" ht="14.25" customHeight="1" x14ac:dyDescent="0.3">
      <c r="B516" s="36"/>
      <c r="D516" s="77"/>
      <c r="G516" s="54"/>
      <c r="H516" s="34"/>
      <c r="I516" s="35"/>
      <c r="J516" s="34"/>
      <c r="K516" s="35"/>
    </row>
    <row r="517" spans="2:11" ht="14.25" customHeight="1" x14ac:dyDescent="0.3">
      <c r="B517" s="36"/>
      <c r="D517" s="77"/>
      <c r="G517" s="54"/>
      <c r="H517" s="34"/>
      <c r="I517" s="35"/>
      <c r="J517" s="34"/>
      <c r="K517" s="35"/>
    </row>
    <row r="518" spans="2:11" ht="14.25" customHeight="1" x14ac:dyDescent="0.3">
      <c r="B518" s="36"/>
      <c r="D518" s="77"/>
      <c r="G518" s="54"/>
      <c r="H518" s="34"/>
      <c r="I518" s="35"/>
      <c r="J518" s="34"/>
      <c r="K518" s="35"/>
    </row>
    <row r="519" spans="2:11" ht="14.25" customHeight="1" x14ac:dyDescent="0.3">
      <c r="B519" s="36"/>
      <c r="D519" s="77"/>
      <c r="G519" s="54"/>
      <c r="H519" s="34"/>
      <c r="I519" s="35"/>
      <c r="J519" s="34"/>
      <c r="K519" s="35"/>
    </row>
    <row r="520" spans="2:11" ht="14.25" customHeight="1" x14ac:dyDescent="0.3">
      <c r="B520" s="36"/>
      <c r="D520" s="77"/>
      <c r="G520" s="54"/>
      <c r="H520" s="34"/>
      <c r="I520" s="35"/>
      <c r="J520" s="34"/>
      <c r="K520" s="35"/>
    </row>
    <row r="521" spans="2:11" ht="14.25" customHeight="1" x14ac:dyDescent="0.3">
      <c r="B521" s="36"/>
      <c r="D521" s="77"/>
      <c r="G521" s="54"/>
      <c r="H521" s="34"/>
      <c r="I521" s="35"/>
      <c r="J521" s="34"/>
      <c r="K521" s="35"/>
    </row>
    <row r="522" spans="2:11" ht="14.25" customHeight="1" x14ac:dyDescent="0.3">
      <c r="B522" s="36"/>
      <c r="D522" s="77"/>
      <c r="G522" s="54"/>
      <c r="H522" s="34"/>
      <c r="I522" s="35"/>
      <c r="J522" s="34"/>
      <c r="K522" s="35"/>
    </row>
    <row r="523" spans="2:11" ht="14.25" customHeight="1" x14ac:dyDescent="0.3">
      <c r="B523" s="36"/>
      <c r="D523" s="77"/>
      <c r="G523" s="54"/>
      <c r="H523" s="34"/>
      <c r="I523" s="35"/>
      <c r="J523" s="34"/>
      <c r="K523" s="35"/>
    </row>
    <row r="524" spans="2:11" ht="14.25" customHeight="1" x14ac:dyDescent="0.3">
      <c r="B524" s="36"/>
      <c r="D524" s="77"/>
      <c r="G524" s="54"/>
      <c r="H524" s="34"/>
      <c r="I524" s="35"/>
      <c r="J524" s="34"/>
      <c r="K524" s="35"/>
    </row>
    <row r="525" spans="2:11" ht="14.25" customHeight="1" x14ac:dyDescent="0.3">
      <c r="B525" s="36"/>
      <c r="D525" s="77"/>
      <c r="G525" s="54"/>
      <c r="H525" s="34"/>
      <c r="I525" s="35"/>
      <c r="J525" s="34"/>
      <c r="K525" s="35"/>
    </row>
    <row r="526" spans="2:11" ht="14.25" customHeight="1" x14ac:dyDescent="0.3">
      <c r="B526" s="36"/>
      <c r="D526" s="77"/>
      <c r="G526" s="54"/>
      <c r="H526" s="34"/>
      <c r="I526" s="35"/>
      <c r="J526" s="34"/>
      <c r="K526" s="35"/>
    </row>
    <row r="527" spans="2:11" ht="14.25" customHeight="1" x14ac:dyDescent="0.3">
      <c r="B527" s="36"/>
      <c r="D527" s="77"/>
      <c r="G527" s="54"/>
      <c r="H527" s="34"/>
      <c r="I527" s="35"/>
      <c r="J527" s="34"/>
      <c r="K527" s="35"/>
    </row>
    <row r="528" spans="2:11" ht="14.25" customHeight="1" x14ac:dyDescent="0.3">
      <c r="B528" s="36"/>
      <c r="D528" s="77"/>
      <c r="G528" s="54"/>
      <c r="H528" s="34"/>
      <c r="I528" s="35"/>
      <c r="J528" s="34"/>
      <c r="K528" s="35"/>
    </row>
    <row r="529" spans="2:11" ht="14.25" customHeight="1" x14ac:dyDescent="0.3">
      <c r="B529" s="36"/>
      <c r="D529" s="77"/>
      <c r="G529" s="54"/>
      <c r="H529" s="34"/>
      <c r="I529" s="35"/>
      <c r="J529" s="34"/>
      <c r="K529" s="35"/>
    </row>
    <row r="530" spans="2:11" ht="14.25" customHeight="1" x14ac:dyDescent="0.3">
      <c r="B530" s="36"/>
      <c r="D530" s="77"/>
      <c r="G530" s="54"/>
      <c r="H530" s="34"/>
      <c r="I530" s="35"/>
      <c r="J530" s="34"/>
      <c r="K530" s="35"/>
    </row>
    <row r="531" spans="2:11" ht="14.25" customHeight="1" x14ac:dyDescent="0.3">
      <c r="B531" s="36"/>
      <c r="D531" s="77"/>
      <c r="G531" s="54"/>
      <c r="H531" s="34"/>
      <c r="I531" s="35"/>
      <c r="J531" s="34"/>
      <c r="K531" s="35"/>
    </row>
    <row r="532" spans="2:11" ht="14.25" customHeight="1" x14ac:dyDescent="0.3">
      <c r="B532" s="36"/>
      <c r="D532" s="77"/>
      <c r="G532" s="54"/>
      <c r="H532" s="34"/>
      <c r="I532" s="35"/>
      <c r="J532" s="34"/>
      <c r="K532" s="35"/>
    </row>
    <row r="533" spans="2:11" ht="14.25" customHeight="1" x14ac:dyDescent="0.3">
      <c r="B533" s="36"/>
      <c r="D533" s="77"/>
      <c r="G533" s="54"/>
      <c r="H533" s="34"/>
      <c r="I533" s="35"/>
      <c r="J533" s="34"/>
      <c r="K533" s="35"/>
    </row>
    <row r="534" spans="2:11" ht="14.25" customHeight="1" x14ac:dyDescent="0.3">
      <c r="B534" s="36"/>
      <c r="D534" s="77"/>
      <c r="G534" s="54"/>
      <c r="H534" s="34"/>
      <c r="I534" s="35"/>
      <c r="J534" s="34"/>
      <c r="K534" s="35"/>
    </row>
    <row r="535" spans="2:11" ht="14.25" customHeight="1" x14ac:dyDescent="0.3">
      <c r="B535" s="36"/>
      <c r="D535" s="77"/>
      <c r="G535" s="54"/>
      <c r="H535" s="34"/>
      <c r="I535" s="35"/>
      <c r="J535" s="34"/>
      <c r="K535" s="35"/>
    </row>
    <row r="536" spans="2:11" ht="14.25" customHeight="1" x14ac:dyDescent="0.3">
      <c r="B536" s="36"/>
      <c r="D536" s="77"/>
      <c r="G536" s="54"/>
      <c r="H536" s="34"/>
      <c r="I536" s="35"/>
      <c r="J536" s="34"/>
      <c r="K536" s="35"/>
    </row>
    <row r="537" spans="2:11" ht="14.25" customHeight="1" x14ac:dyDescent="0.3">
      <c r="B537" s="36"/>
      <c r="D537" s="77"/>
      <c r="G537" s="54"/>
      <c r="H537" s="34"/>
      <c r="I537" s="35"/>
      <c r="J537" s="34"/>
      <c r="K537" s="35"/>
    </row>
    <row r="538" spans="2:11" ht="14.25" customHeight="1" x14ac:dyDescent="0.3">
      <c r="B538" s="36"/>
      <c r="D538" s="77"/>
      <c r="G538" s="54"/>
      <c r="H538" s="34"/>
      <c r="I538" s="35"/>
      <c r="J538" s="34"/>
      <c r="K538" s="35"/>
    </row>
    <row r="539" spans="2:11" ht="14.25" customHeight="1" x14ac:dyDescent="0.3">
      <c r="B539" s="36"/>
      <c r="D539" s="77"/>
      <c r="G539" s="54"/>
      <c r="H539" s="34"/>
      <c r="I539" s="35"/>
      <c r="J539" s="34"/>
      <c r="K539" s="35"/>
    </row>
    <row r="540" spans="2:11" ht="14.25" customHeight="1" x14ac:dyDescent="0.3">
      <c r="B540" s="36"/>
      <c r="D540" s="77"/>
      <c r="G540" s="54"/>
      <c r="H540" s="34"/>
      <c r="I540" s="35"/>
      <c r="J540" s="34"/>
      <c r="K540" s="35"/>
    </row>
    <row r="541" spans="2:11" ht="14.25" customHeight="1" x14ac:dyDescent="0.3">
      <c r="B541" s="36"/>
      <c r="D541" s="77"/>
      <c r="G541" s="54"/>
      <c r="H541" s="34"/>
      <c r="I541" s="35"/>
      <c r="J541" s="34"/>
      <c r="K541" s="35"/>
    </row>
    <row r="542" spans="2:11" ht="14.25" customHeight="1" x14ac:dyDescent="0.3">
      <c r="B542" s="36"/>
      <c r="D542" s="77"/>
      <c r="G542" s="54"/>
      <c r="H542" s="34"/>
      <c r="I542" s="35"/>
      <c r="J542" s="34"/>
      <c r="K542" s="35"/>
    </row>
    <row r="543" spans="2:11" ht="14.25" customHeight="1" x14ac:dyDescent="0.3">
      <c r="B543" s="36"/>
      <c r="D543" s="77"/>
      <c r="G543" s="54"/>
      <c r="H543" s="34"/>
      <c r="I543" s="35"/>
      <c r="J543" s="34"/>
      <c r="K543" s="35"/>
    </row>
    <row r="544" spans="2:11" ht="14.25" customHeight="1" x14ac:dyDescent="0.3">
      <c r="B544" s="36"/>
      <c r="D544" s="77"/>
      <c r="G544" s="54"/>
      <c r="H544" s="34"/>
      <c r="I544" s="35"/>
      <c r="J544" s="34"/>
      <c r="K544" s="35"/>
    </row>
    <row r="545" spans="2:11" ht="14.25" customHeight="1" x14ac:dyDescent="0.3">
      <c r="B545" s="36"/>
      <c r="D545" s="77"/>
      <c r="G545" s="54"/>
      <c r="H545" s="34"/>
      <c r="I545" s="35"/>
      <c r="J545" s="34"/>
      <c r="K545" s="35"/>
    </row>
    <row r="546" spans="2:11" ht="14.25" customHeight="1" x14ac:dyDescent="0.3">
      <c r="B546" s="36"/>
      <c r="D546" s="77"/>
      <c r="G546" s="54"/>
      <c r="H546" s="34"/>
      <c r="I546" s="35"/>
      <c r="J546" s="34"/>
      <c r="K546" s="35"/>
    </row>
    <row r="547" spans="2:11" ht="14.25" customHeight="1" x14ac:dyDescent="0.3">
      <c r="B547" s="36"/>
      <c r="D547" s="77"/>
      <c r="G547" s="54"/>
      <c r="H547" s="34"/>
      <c r="I547" s="35"/>
      <c r="J547" s="34"/>
      <c r="K547" s="35"/>
    </row>
    <row r="548" spans="2:11" ht="14.25" customHeight="1" x14ac:dyDescent="0.3">
      <c r="B548" s="36"/>
      <c r="D548" s="77"/>
      <c r="G548" s="54"/>
      <c r="H548" s="34"/>
      <c r="I548" s="35"/>
      <c r="J548" s="34"/>
      <c r="K548" s="35"/>
    </row>
    <row r="549" spans="2:11" ht="14.25" customHeight="1" x14ac:dyDescent="0.3">
      <c r="B549" s="36"/>
      <c r="D549" s="77"/>
      <c r="G549" s="54"/>
      <c r="H549" s="34"/>
      <c r="I549" s="35"/>
      <c r="J549" s="34"/>
      <c r="K549" s="35"/>
    </row>
    <row r="550" spans="2:11" ht="14.25" customHeight="1" x14ac:dyDescent="0.3">
      <c r="B550" s="36"/>
      <c r="D550" s="77"/>
      <c r="G550" s="54"/>
      <c r="H550" s="34"/>
      <c r="I550" s="35"/>
      <c r="J550" s="34"/>
      <c r="K550" s="35"/>
    </row>
    <row r="551" spans="2:11" ht="14.25" customHeight="1" x14ac:dyDescent="0.3">
      <c r="B551" s="36"/>
      <c r="D551" s="77"/>
      <c r="G551" s="54"/>
      <c r="H551" s="34"/>
      <c r="I551" s="35"/>
      <c r="J551" s="34"/>
      <c r="K551" s="35"/>
    </row>
    <row r="552" spans="2:11" ht="14.25" customHeight="1" x14ac:dyDescent="0.3">
      <c r="B552" s="36"/>
      <c r="D552" s="77"/>
      <c r="G552" s="54"/>
      <c r="H552" s="34"/>
      <c r="I552" s="35"/>
      <c r="J552" s="34"/>
      <c r="K552" s="35"/>
    </row>
    <row r="553" spans="2:11" ht="14.25" customHeight="1" x14ac:dyDescent="0.3">
      <c r="B553" s="36"/>
      <c r="D553" s="77"/>
      <c r="G553" s="54"/>
      <c r="H553" s="34"/>
      <c r="I553" s="35"/>
      <c r="J553" s="34"/>
      <c r="K553" s="35"/>
    </row>
    <row r="554" spans="2:11" ht="14.25" customHeight="1" x14ac:dyDescent="0.3">
      <c r="B554" s="36"/>
      <c r="D554" s="77"/>
      <c r="G554" s="54"/>
      <c r="H554" s="34"/>
      <c r="I554" s="35"/>
      <c r="J554" s="34"/>
      <c r="K554" s="35"/>
    </row>
    <row r="555" spans="2:11" ht="14.25" customHeight="1" x14ac:dyDescent="0.3">
      <c r="B555" s="36"/>
      <c r="D555" s="77"/>
      <c r="G555" s="54"/>
      <c r="H555" s="34"/>
      <c r="I555" s="35"/>
      <c r="J555" s="34"/>
      <c r="K555" s="35"/>
    </row>
    <row r="556" spans="2:11" ht="14.25" customHeight="1" x14ac:dyDescent="0.3">
      <c r="B556" s="36"/>
      <c r="D556" s="77"/>
      <c r="G556" s="54"/>
      <c r="H556" s="34"/>
      <c r="I556" s="35"/>
      <c r="J556" s="34"/>
      <c r="K556" s="35"/>
    </row>
    <row r="557" spans="2:11" ht="14.25" customHeight="1" x14ac:dyDescent="0.3">
      <c r="B557" s="36"/>
      <c r="D557" s="77"/>
      <c r="G557" s="54"/>
      <c r="H557" s="34"/>
      <c r="I557" s="35"/>
      <c r="J557" s="34"/>
      <c r="K557" s="35"/>
    </row>
    <row r="558" spans="2:11" ht="14.25" customHeight="1" x14ac:dyDescent="0.3">
      <c r="B558" s="36"/>
      <c r="D558" s="77"/>
      <c r="G558" s="54"/>
      <c r="H558" s="34"/>
      <c r="I558" s="35"/>
      <c r="J558" s="34"/>
      <c r="K558" s="35"/>
    </row>
    <row r="559" spans="2:11" ht="14.25" customHeight="1" x14ac:dyDescent="0.3">
      <c r="B559" s="36"/>
      <c r="D559" s="77"/>
      <c r="G559" s="54"/>
      <c r="H559" s="34"/>
      <c r="I559" s="35"/>
      <c r="J559" s="34"/>
      <c r="K559" s="35"/>
    </row>
    <row r="560" spans="2:11" ht="14.25" customHeight="1" x14ac:dyDescent="0.3">
      <c r="B560" s="36"/>
      <c r="D560" s="77"/>
      <c r="G560" s="54"/>
      <c r="H560" s="34"/>
      <c r="I560" s="35"/>
      <c r="J560" s="34"/>
      <c r="K560" s="35"/>
    </row>
    <row r="561" spans="2:11" ht="14.25" customHeight="1" x14ac:dyDescent="0.3">
      <c r="B561" s="36"/>
      <c r="D561" s="77"/>
      <c r="G561" s="54"/>
      <c r="H561" s="34"/>
      <c r="I561" s="35"/>
      <c r="J561" s="34"/>
      <c r="K561" s="35"/>
    </row>
    <row r="562" spans="2:11" ht="14.25" customHeight="1" x14ac:dyDescent="0.3">
      <c r="B562" s="36"/>
      <c r="D562" s="77"/>
      <c r="G562" s="54"/>
      <c r="H562" s="34"/>
      <c r="I562" s="35"/>
      <c r="J562" s="34"/>
      <c r="K562" s="35"/>
    </row>
    <row r="563" spans="2:11" ht="14.25" customHeight="1" x14ac:dyDescent="0.3">
      <c r="B563" s="36"/>
      <c r="D563" s="77"/>
      <c r="G563" s="54"/>
      <c r="H563" s="34"/>
      <c r="I563" s="35"/>
      <c r="J563" s="34"/>
      <c r="K563" s="35"/>
    </row>
    <row r="564" spans="2:11" ht="14.25" customHeight="1" x14ac:dyDescent="0.3">
      <c r="B564" s="36"/>
      <c r="D564" s="77"/>
      <c r="G564" s="54"/>
      <c r="H564" s="34"/>
      <c r="I564" s="35"/>
      <c r="J564" s="34"/>
      <c r="K564" s="35"/>
    </row>
    <row r="565" spans="2:11" ht="14.25" customHeight="1" x14ac:dyDescent="0.3">
      <c r="B565" s="36"/>
      <c r="D565" s="77"/>
      <c r="G565" s="54"/>
      <c r="H565" s="34"/>
      <c r="I565" s="35"/>
      <c r="J565" s="34"/>
      <c r="K565" s="35"/>
    </row>
    <row r="566" spans="2:11" ht="14.25" customHeight="1" x14ac:dyDescent="0.3">
      <c r="B566" s="36"/>
      <c r="D566" s="77"/>
      <c r="G566" s="54"/>
      <c r="H566" s="34"/>
      <c r="I566" s="35"/>
      <c r="J566" s="34"/>
      <c r="K566" s="35"/>
    </row>
    <row r="567" spans="2:11" ht="14.25" customHeight="1" x14ac:dyDescent="0.3">
      <c r="B567" s="36"/>
      <c r="D567" s="77"/>
      <c r="G567" s="54"/>
      <c r="H567" s="34"/>
      <c r="I567" s="35"/>
      <c r="J567" s="34"/>
      <c r="K567" s="35"/>
    </row>
    <row r="568" spans="2:11" ht="14.25" customHeight="1" x14ac:dyDescent="0.3">
      <c r="B568" s="36"/>
      <c r="D568" s="77"/>
      <c r="G568" s="54"/>
      <c r="H568" s="34"/>
      <c r="I568" s="35"/>
      <c r="J568" s="34"/>
      <c r="K568" s="35"/>
    </row>
    <row r="569" spans="2:11" ht="14.25" customHeight="1" x14ac:dyDescent="0.3">
      <c r="B569" s="36"/>
      <c r="D569" s="77"/>
      <c r="G569" s="54"/>
      <c r="H569" s="34"/>
      <c r="I569" s="35"/>
      <c r="J569" s="34"/>
      <c r="K569" s="35"/>
    </row>
    <row r="570" spans="2:11" ht="14.25" customHeight="1" x14ac:dyDescent="0.3">
      <c r="B570" s="36"/>
      <c r="D570" s="77"/>
      <c r="G570" s="54"/>
      <c r="H570" s="34"/>
      <c r="I570" s="35"/>
      <c r="J570" s="34"/>
      <c r="K570" s="35"/>
    </row>
    <row r="571" spans="2:11" ht="14.25" customHeight="1" x14ac:dyDescent="0.3">
      <c r="B571" s="36"/>
      <c r="D571" s="77"/>
      <c r="G571" s="54"/>
      <c r="H571" s="34"/>
      <c r="I571" s="35"/>
      <c r="J571" s="34"/>
      <c r="K571" s="35"/>
    </row>
    <row r="572" spans="2:11" ht="14.25" customHeight="1" x14ac:dyDescent="0.3">
      <c r="B572" s="36"/>
      <c r="D572" s="77"/>
      <c r="G572" s="54"/>
      <c r="H572" s="34"/>
      <c r="I572" s="35"/>
      <c r="J572" s="34"/>
      <c r="K572" s="35"/>
    </row>
    <row r="573" spans="2:11" ht="14.25" customHeight="1" x14ac:dyDescent="0.3">
      <c r="B573" s="36"/>
      <c r="D573" s="77"/>
      <c r="G573" s="54"/>
      <c r="H573" s="34"/>
      <c r="I573" s="35"/>
      <c r="J573" s="34"/>
      <c r="K573" s="35"/>
    </row>
    <row r="574" spans="2:11" ht="14.25" customHeight="1" x14ac:dyDescent="0.3">
      <c r="B574" s="36"/>
      <c r="D574" s="77"/>
      <c r="G574" s="54"/>
      <c r="H574" s="34"/>
      <c r="I574" s="35"/>
      <c r="J574" s="34"/>
      <c r="K574" s="35"/>
    </row>
    <row r="575" spans="2:11" ht="14.25" customHeight="1" x14ac:dyDescent="0.3">
      <c r="B575" s="36"/>
      <c r="D575" s="77"/>
      <c r="G575" s="54"/>
      <c r="H575" s="34"/>
      <c r="I575" s="35"/>
      <c r="J575" s="34"/>
      <c r="K575" s="35"/>
    </row>
    <row r="576" spans="2:11" ht="14.25" customHeight="1" x14ac:dyDescent="0.3">
      <c r="B576" s="36"/>
      <c r="D576" s="77"/>
      <c r="G576" s="54"/>
      <c r="H576" s="34"/>
      <c r="I576" s="35"/>
      <c r="J576" s="34"/>
      <c r="K576" s="35"/>
    </row>
    <row r="577" spans="2:11" ht="14.25" customHeight="1" x14ac:dyDescent="0.3">
      <c r="B577" s="36"/>
      <c r="D577" s="77"/>
      <c r="G577" s="54"/>
      <c r="H577" s="34"/>
      <c r="I577" s="35"/>
      <c r="J577" s="34"/>
      <c r="K577" s="35"/>
    </row>
    <row r="578" spans="2:11" ht="14.25" customHeight="1" x14ac:dyDescent="0.3">
      <c r="B578" s="36"/>
      <c r="D578" s="77"/>
      <c r="G578" s="54"/>
      <c r="H578" s="34"/>
      <c r="I578" s="35"/>
      <c r="J578" s="34"/>
      <c r="K578" s="35"/>
    </row>
    <row r="579" spans="2:11" ht="14.25" customHeight="1" x14ac:dyDescent="0.3">
      <c r="B579" s="36"/>
      <c r="D579" s="77"/>
      <c r="G579" s="54"/>
      <c r="H579" s="34"/>
      <c r="I579" s="35"/>
      <c r="J579" s="34"/>
      <c r="K579" s="35"/>
    </row>
    <row r="580" spans="2:11" ht="14.25" customHeight="1" x14ac:dyDescent="0.3">
      <c r="B580" s="36"/>
      <c r="D580" s="77"/>
      <c r="G580" s="54"/>
      <c r="H580" s="34"/>
      <c r="I580" s="35"/>
      <c r="J580" s="34"/>
      <c r="K580" s="35"/>
    </row>
    <row r="581" spans="2:11" ht="14.25" customHeight="1" x14ac:dyDescent="0.3">
      <c r="B581" s="36"/>
      <c r="D581" s="77"/>
      <c r="G581" s="54"/>
      <c r="H581" s="34"/>
      <c r="I581" s="35"/>
      <c r="J581" s="34"/>
      <c r="K581" s="35"/>
    </row>
    <row r="582" spans="2:11" ht="14.25" customHeight="1" x14ac:dyDescent="0.3">
      <c r="B582" s="36"/>
      <c r="D582" s="77"/>
      <c r="G582" s="54"/>
      <c r="H582" s="34"/>
      <c r="I582" s="35"/>
      <c r="J582" s="34"/>
      <c r="K582" s="35"/>
    </row>
    <row r="583" spans="2:11" ht="14.25" customHeight="1" x14ac:dyDescent="0.3">
      <c r="B583" s="36"/>
      <c r="D583" s="77"/>
      <c r="G583" s="54"/>
      <c r="H583" s="34"/>
      <c r="I583" s="35"/>
      <c r="J583" s="34"/>
      <c r="K583" s="35"/>
    </row>
    <row r="584" spans="2:11" ht="14.25" customHeight="1" x14ac:dyDescent="0.3">
      <c r="B584" s="36"/>
      <c r="D584" s="77"/>
      <c r="G584" s="54"/>
      <c r="H584" s="34"/>
      <c r="I584" s="35"/>
      <c r="J584" s="34"/>
      <c r="K584" s="35"/>
    </row>
    <row r="585" spans="2:11" ht="14.25" customHeight="1" x14ac:dyDescent="0.3">
      <c r="B585" s="36"/>
      <c r="D585" s="77"/>
      <c r="G585" s="54"/>
      <c r="H585" s="34"/>
      <c r="I585" s="35"/>
      <c r="J585" s="34"/>
      <c r="K585" s="35"/>
    </row>
    <row r="586" spans="2:11" ht="14.25" customHeight="1" x14ac:dyDescent="0.3">
      <c r="B586" s="36"/>
      <c r="D586" s="77"/>
      <c r="G586" s="54"/>
      <c r="H586" s="34"/>
      <c r="I586" s="35"/>
      <c r="J586" s="34"/>
      <c r="K586" s="35"/>
    </row>
    <row r="587" spans="2:11" ht="14.25" customHeight="1" x14ac:dyDescent="0.3">
      <c r="B587" s="36"/>
      <c r="D587" s="77"/>
      <c r="G587" s="54"/>
      <c r="H587" s="34"/>
      <c r="I587" s="35"/>
      <c r="J587" s="34"/>
      <c r="K587" s="35"/>
    </row>
    <row r="588" spans="2:11" ht="14.25" customHeight="1" x14ac:dyDescent="0.3">
      <c r="B588" s="36"/>
      <c r="D588" s="77"/>
      <c r="G588" s="54"/>
      <c r="H588" s="34"/>
      <c r="I588" s="35"/>
      <c r="J588" s="34"/>
      <c r="K588" s="35"/>
    </row>
    <row r="589" spans="2:11" ht="14.25" customHeight="1" x14ac:dyDescent="0.3">
      <c r="B589" s="36"/>
      <c r="D589" s="77"/>
      <c r="G589" s="54"/>
      <c r="H589" s="34"/>
      <c r="I589" s="35"/>
      <c r="J589" s="34"/>
      <c r="K589" s="35"/>
    </row>
    <row r="590" spans="2:11" ht="14.25" customHeight="1" x14ac:dyDescent="0.3">
      <c r="B590" s="36"/>
      <c r="D590" s="77"/>
      <c r="G590" s="54"/>
      <c r="H590" s="34"/>
      <c r="I590" s="35"/>
      <c r="J590" s="34"/>
      <c r="K590" s="35"/>
    </row>
    <row r="591" spans="2:11" ht="14.25" customHeight="1" x14ac:dyDescent="0.3">
      <c r="B591" s="36"/>
      <c r="D591" s="77"/>
      <c r="G591" s="54"/>
      <c r="H591" s="34"/>
      <c r="I591" s="35"/>
      <c r="J591" s="34"/>
      <c r="K591" s="35"/>
    </row>
    <row r="592" spans="2:11" ht="14.25" customHeight="1" x14ac:dyDescent="0.3">
      <c r="B592" s="36"/>
      <c r="D592" s="77"/>
      <c r="G592" s="54"/>
      <c r="H592" s="34"/>
      <c r="I592" s="35"/>
      <c r="J592" s="34"/>
      <c r="K592" s="35"/>
    </row>
    <row r="593" spans="2:11" ht="14.25" customHeight="1" x14ac:dyDescent="0.3">
      <c r="B593" s="36"/>
      <c r="D593" s="77"/>
      <c r="G593" s="54"/>
      <c r="H593" s="34"/>
      <c r="I593" s="35"/>
      <c r="J593" s="34"/>
      <c r="K593" s="35"/>
    </row>
    <row r="594" spans="2:11" ht="14.25" customHeight="1" x14ac:dyDescent="0.3">
      <c r="B594" s="36"/>
      <c r="D594" s="77"/>
      <c r="G594" s="54"/>
      <c r="H594" s="34"/>
      <c r="I594" s="35"/>
      <c r="J594" s="34"/>
      <c r="K594" s="35"/>
    </row>
    <row r="595" spans="2:11" ht="14.25" customHeight="1" x14ac:dyDescent="0.3">
      <c r="B595" s="36"/>
      <c r="D595" s="77"/>
      <c r="G595" s="54"/>
      <c r="H595" s="34"/>
      <c r="I595" s="35"/>
      <c r="J595" s="34"/>
      <c r="K595" s="35"/>
    </row>
    <row r="596" spans="2:11" ht="14.25" customHeight="1" x14ac:dyDescent="0.3">
      <c r="B596" s="36"/>
      <c r="D596" s="77"/>
      <c r="G596" s="54"/>
      <c r="H596" s="34"/>
      <c r="I596" s="35"/>
      <c r="J596" s="34"/>
      <c r="K596" s="35"/>
    </row>
    <row r="597" spans="2:11" ht="14.25" customHeight="1" x14ac:dyDescent="0.3">
      <c r="B597" s="36"/>
      <c r="D597" s="77"/>
      <c r="G597" s="54"/>
      <c r="H597" s="34"/>
      <c r="I597" s="35"/>
      <c r="J597" s="34"/>
      <c r="K597" s="35"/>
    </row>
    <row r="598" spans="2:11" ht="14.25" customHeight="1" x14ac:dyDescent="0.3">
      <c r="B598" s="36"/>
      <c r="D598" s="77"/>
      <c r="G598" s="54"/>
      <c r="H598" s="34"/>
      <c r="I598" s="35"/>
      <c r="J598" s="34"/>
      <c r="K598" s="35"/>
    </row>
    <row r="599" spans="2:11" ht="14.25" customHeight="1" x14ac:dyDescent="0.3">
      <c r="B599" s="36"/>
      <c r="D599" s="77"/>
      <c r="G599" s="54"/>
      <c r="H599" s="34"/>
      <c r="I599" s="35"/>
      <c r="J599" s="34"/>
      <c r="K599" s="35"/>
    </row>
    <row r="600" spans="2:11" ht="14.25" customHeight="1" x14ac:dyDescent="0.3">
      <c r="B600" s="36"/>
      <c r="D600" s="77"/>
      <c r="G600" s="54"/>
      <c r="H600" s="34"/>
      <c r="I600" s="35"/>
      <c r="J600" s="34"/>
      <c r="K600" s="35"/>
    </row>
    <row r="601" spans="2:11" ht="14.25" customHeight="1" x14ac:dyDescent="0.3">
      <c r="B601" s="36"/>
      <c r="D601" s="77"/>
      <c r="G601" s="54"/>
      <c r="H601" s="34"/>
      <c r="I601" s="35"/>
      <c r="J601" s="34"/>
      <c r="K601" s="35"/>
    </row>
    <row r="602" spans="2:11" ht="14.25" customHeight="1" x14ac:dyDescent="0.3">
      <c r="B602" s="36"/>
      <c r="D602" s="77"/>
      <c r="G602" s="54"/>
      <c r="H602" s="34"/>
      <c r="I602" s="35"/>
      <c r="J602" s="34"/>
      <c r="K602" s="35"/>
    </row>
    <row r="603" spans="2:11" ht="14.25" customHeight="1" x14ac:dyDescent="0.3">
      <c r="B603" s="36"/>
      <c r="D603" s="77"/>
      <c r="G603" s="54"/>
      <c r="H603" s="34"/>
      <c r="I603" s="35"/>
      <c r="J603" s="34"/>
      <c r="K603" s="35"/>
    </row>
    <row r="604" spans="2:11" ht="14.25" customHeight="1" x14ac:dyDescent="0.3">
      <c r="B604" s="36"/>
      <c r="D604" s="77"/>
      <c r="G604" s="54"/>
      <c r="H604" s="34"/>
      <c r="I604" s="35"/>
      <c r="J604" s="34"/>
      <c r="K604" s="35"/>
    </row>
    <row r="605" spans="2:11" ht="14.25" customHeight="1" x14ac:dyDescent="0.3">
      <c r="B605" s="36"/>
      <c r="D605" s="77"/>
      <c r="G605" s="54"/>
      <c r="H605" s="34"/>
      <c r="I605" s="35"/>
      <c r="J605" s="34"/>
      <c r="K605" s="35"/>
    </row>
    <row r="606" spans="2:11" ht="14.25" customHeight="1" x14ac:dyDescent="0.3">
      <c r="B606" s="36"/>
      <c r="D606" s="77"/>
      <c r="G606" s="54"/>
      <c r="H606" s="34"/>
      <c r="I606" s="35"/>
      <c r="J606" s="34"/>
      <c r="K606" s="35"/>
    </row>
    <row r="607" spans="2:11" ht="14.25" customHeight="1" x14ac:dyDescent="0.3">
      <c r="B607" s="36"/>
      <c r="D607" s="77"/>
      <c r="G607" s="54"/>
      <c r="H607" s="34"/>
      <c r="I607" s="35"/>
      <c r="J607" s="34"/>
      <c r="K607" s="35"/>
    </row>
    <row r="608" spans="2:11" ht="14.25" customHeight="1" x14ac:dyDescent="0.3">
      <c r="B608" s="36"/>
      <c r="D608" s="77"/>
      <c r="G608" s="54"/>
      <c r="H608" s="34"/>
      <c r="I608" s="35"/>
      <c r="J608" s="34"/>
      <c r="K608" s="35"/>
    </row>
    <row r="609" spans="2:11" ht="14.25" customHeight="1" x14ac:dyDescent="0.3">
      <c r="B609" s="36"/>
      <c r="D609" s="77"/>
      <c r="G609" s="54"/>
      <c r="H609" s="34"/>
      <c r="I609" s="35"/>
      <c r="J609" s="34"/>
      <c r="K609" s="35"/>
    </row>
    <row r="610" spans="2:11" ht="14.25" customHeight="1" x14ac:dyDescent="0.3">
      <c r="B610" s="36"/>
      <c r="D610" s="77"/>
      <c r="G610" s="54"/>
      <c r="H610" s="34"/>
      <c r="I610" s="35"/>
      <c r="J610" s="34"/>
      <c r="K610" s="35"/>
    </row>
    <row r="611" spans="2:11" ht="14.25" customHeight="1" x14ac:dyDescent="0.3">
      <c r="B611" s="36"/>
      <c r="D611" s="77"/>
      <c r="G611" s="54"/>
      <c r="H611" s="34"/>
      <c r="I611" s="35"/>
      <c r="J611" s="34"/>
      <c r="K611" s="35"/>
    </row>
    <row r="612" spans="2:11" ht="14.25" customHeight="1" x14ac:dyDescent="0.3">
      <c r="B612" s="36"/>
      <c r="D612" s="77"/>
      <c r="G612" s="54"/>
      <c r="H612" s="34"/>
      <c r="I612" s="35"/>
      <c r="J612" s="34"/>
      <c r="K612" s="35"/>
    </row>
    <row r="613" spans="2:11" ht="14.25" customHeight="1" x14ac:dyDescent="0.3">
      <c r="B613" s="36"/>
      <c r="D613" s="77"/>
      <c r="G613" s="54"/>
      <c r="H613" s="34"/>
      <c r="I613" s="35"/>
      <c r="J613" s="34"/>
      <c r="K613" s="35"/>
    </row>
    <row r="614" spans="2:11" ht="14.25" customHeight="1" x14ac:dyDescent="0.3">
      <c r="B614" s="36"/>
      <c r="D614" s="77"/>
      <c r="G614" s="54"/>
      <c r="H614" s="34"/>
      <c r="I614" s="35"/>
      <c r="J614" s="34"/>
      <c r="K614" s="35"/>
    </row>
    <row r="615" spans="2:11" ht="14.25" customHeight="1" x14ac:dyDescent="0.3">
      <c r="B615" s="36"/>
      <c r="D615" s="77"/>
      <c r="G615" s="54"/>
      <c r="H615" s="34"/>
      <c r="I615" s="35"/>
      <c r="J615" s="34"/>
      <c r="K615" s="35"/>
    </row>
    <row r="616" spans="2:11" ht="14.25" customHeight="1" x14ac:dyDescent="0.3">
      <c r="B616" s="36"/>
      <c r="D616" s="77"/>
      <c r="G616" s="54"/>
      <c r="H616" s="34"/>
      <c r="I616" s="35"/>
      <c r="J616" s="34"/>
      <c r="K616" s="35"/>
    </row>
    <row r="617" spans="2:11" ht="14.25" customHeight="1" x14ac:dyDescent="0.3">
      <c r="B617" s="36"/>
      <c r="D617" s="77"/>
      <c r="G617" s="54"/>
      <c r="H617" s="34"/>
      <c r="I617" s="35"/>
      <c r="J617" s="34"/>
      <c r="K617" s="35"/>
    </row>
    <row r="618" spans="2:11" ht="14.25" customHeight="1" x14ac:dyDescent="0.3">
      <c r="B618" s="36"/>
      <c r="D618" s="77"/>
      <c r="G618" s="54"/>
      <c r="H618" s="34"/>
      <c r="I618" s="35"/>
      <c r="J618" s="34"/>
      <c r="K618" s="35"/>
    </row>
    <row r="619" spans="2:11" ht="14.25" customHeight="1" x14ac:dyDescent="0.3">
      <c r="B619" s="36"/>
      <c r="D619" s="77"/>
      <c r="G619" s="54"/>
      <c r="H619" s="34"/>
      <c r="I619" s="35"/>
      <c r="J619" s="34"/>
      <c r="K619" s="35"/>
    </row>
    <row r="620" spans="2:11" ht="14.25" customHeight="1" x14ac:dyDescent="0.3">
      <c r="B620" s="36"/>
      <c r="D620" s="77"/>
      <c r="G620" s="54"/>
      <c r="H620" s="34"/>
      <c r="I620" s="35"/>
      <c r="J620" s="34"/>
      <c r="K620" s="35"/>
    </row>
    <row r="621" spans="2:11" ht="14.25" customHeight="1" x14ac:dyDescent="0.3">
      <c r="B621" s="36"/>
      <c r="D621" s="77"/>
      <c r="G621" s="54"/>
      <c r="H621" s="34"/>
      <c r="I621" s="35"/>
      <c r="J621" s="34"/>
      <c r="K621" s="35"/>
    </row>
    <row r="622" spans="2:11" ht="14.25" customHeight="1" x14ac:dyDescent="0.3">
      <c r="B622" s="36"/>
      <c r="D622" s="77"/>
      <c r="G622" s="54"/>
      <c r="H622" s="34"/>
      <c r="I622" s="35"/>
      <c r="J622" s="34"/>
      <c r="K622" s="35"/>
    </row>
    <row r="623" spans="2:11" ht="14.25" customHeight="1" x14ac:dyDescent="0.3">
      <c r="B623" s="36"/>
      <c r="D623" s="77"/>
      <c r="G623" s="54"/>
      <c r="H623" s="34"/>
      <c r="I623" s="35"/>
      <c r="J623" s="34"/>
      <c r="K623" s="35"/>
    </row>
    <row r="624" spans="2:11" ht="14.25" customHeight="1" x14ac:dyDescent="0.3">
      <c r="B624" s="36"/>
      <c r="D624" s="77"/>
      <c r="G624" s="54"/>
      <c r="H624" s="34"/>
      <c r="I624" s="35"/>
      <c r="J624" s="34"/>
      <c r="K624" s="35"/>
    </row>
    <row r="625" spans="2:11" ht="14.25" customHeight="1" x14ac:dyDescent="0.3">
      <c r="B625" s="36"/>
      <c r="D625" s="77"/>
      <c r="G625" s="54"/>
      <c r="H625" s="34"/>
      <c r="I625" s="35"/>
      <c r="J625" s="34"/>
      <c r="K625" s="35"/>
    </row>
    <row r="626" spans="2:11" ht="14.25" customHeight="1" x14ac:dyDescent="0.3">
      <c r="B626" s="36"/>
      <c r="D626" s="77"/>
      <c r="G626" s="54"/>
      <c r="H626" s="34"/>
      <c r="I626" s="35"/>
      <c r="J626" s="34"/>
      <c r="K626" s="35"/>
    </row>
    <row r="627" spans="2:11" ht="14.25" customHeight="1" x14ac:dyDescent="0.3">
      <c r="B627" s="36"/>
      <c r="D627" s="77"/>
      <c r="G627" s="54"/>
      <c r="H627" s="34"/>
      <c r="I627" s="35"/>
      <c r="J627" s="34"/>
      <c r="K627" s="35"/>
    </row>
    <row r="628" spans="2:11" ht="14.25" customHeight="1" x14ac:dyDescent="0.3">
      <c r="B628" s="36"/>
      <c r="D628" s="77"/>
      <c r="G628" s="54"/>
      <c r="H628" s="34"/>
      <c r="I628" s="35"/>
      <c r="J628" s="34"/>
      <c r="K628" s="35"/>
    </row>
    <row r="629" spans="2:11" ht="14.25" customHeight="1" x14ac:dyDescent="0.3">
      <c r="B629" s="36"/>
      <c r="D629" s="77"/>
      <c r="G629" s="54"/>
      <c r="H629" s="34"/>
      <c r="I629" s="35"/>
      <c r="J629" s="34"/>
      <c r="K629" s="35"/>
    </row>
    <row r="630" spans="2:11" ht="14.25" customHeight="1" x14ac:dyDescent="0.3">
      <c r="B630" s="36"/>
      <c r="D630" s="77"/>
      <c r="G630" s="54"/>
      <c r="H630" s="34"/>
      <c r="I630" s="35"/>
      <c r="J630" s="34"/>
      <c r="K630" s="35"/>
    </row>
    <row r="631" spans="2:11" ht="14.25" customHeight="1" x14ac:dyDescent="0.3">
      <c r="B631" s="36"/>
      <c r="D631" s="77"/>
      <c r="G631" s="54"/>
      <c r="H631" s="34"/>
      <c r="I631" s="35"/>
      <c r="J631" s="34"/>
      <c r="K631" s="35"/>
    </row>
    <row r="632" spans="2:11" ht="14.25" customHeight="1" x14ac:dyDescent="0.3">
      <c r="B632" s="36"/>
      <c r="D632" s="77"/>
      <c r="G632" s="54"/>
      <c r="H632" s="34"/>
      <c r="I632" s="35"/>
      <c r="J632" s="34"/>
      <c r="K632" s="35"/>
    </row>
    <row r="633" spans="2:11" ht="14.25" customHeight="1" x14ac:dyDescent="0.3">
      <c r="B633" s="36"/>
      <c r="D633" s="77"/>
      <c r="G633" s="54"/>
      <c r="H633" s="34"/>
      <c r="I633" s="35"/>
      <c r="J633" s="34"/>
      <c r="K633" s="35"/>
    </row>
    <row r="634" spans="2:11" ht="14.25" customHeight="1" x14ac:dyDescent="0.3">
      <c r="B634" s="36"/>
      <c r="D634" s="77"/>
      <c r="G634" s="54"/>
      <c r="H634" s="34"/>
      <c r="I634" s="35"/>
      <c r="J634" s="34"/>
      <c r="K634" s="35"/>
    </row>
    <row r="635" spans="2:11" ht="14.25" customHeight="1" x14ac:dyDescent="0.3">
      <c r="B635" s="36"/>
      <c r="D635" s="77"/>
      <c r="G635" s="54"/>
      <c r="H635" s="34"/>
      <c r="I635" s="35"/>
      <c r="J635" s="34"/>
      <c r="K635" s="35"/>
    </row>
    <row r="636" spans="2:11" ht="14.25" customHeight="1" x14ac:dyDescent="0.3">
      <c r="B636" s="36"/>
      <c r="D636" s="77"/>
      <c r="G636" s="54"/>
      <c r="H636" s="34"/>
      <c r="I636" s="35"/>
      <c r="J636" s="34"/>
      <c r="K636" s="35"/>
    </row>
    <row r="637" spans="2:11" ht="14.25" customHeight="1" x14ac:dyDescent="0.3">
      <c r="B637" s="36"/>
      <c r="D637" s="77"/>
      <c r="G637" s="54"/>
      <c r="H637" s="34"/>
      <c r="I637" s="35"/>
      <c r="J637" s="34"/>
      <c r="K637" s="35"/>
    </row>
    <row r="638" spans="2:11" ht="14.25" customHeight="1" x14ac:dyDescent="0.3">
      <c r="B638" s="36"/>
      <c r="D638" s="77"/>
      <c r="G638" s="54"/>
      <c r="H638" s="34"/>
      <c r="I638" s="35"/>
      <c r="J638" s="34"/>
      <c r="K638" s="35"/>
    </row>
    <row r="639" spans="2:11" ht="14.25" customHeight="1" x14ac:dyDescent="0.3">
      <c r="B639" s="36"/>
      <c r="D639" s="77"/>
      <c r="G639" s="54"/>
      <c r="H639" s="34"/>
      <c r="I639" s="35"/>
      <c r="J639" s="34"/>
      <c r="K639" s="35"/>
    </row>
    <row r="640" spans="2:11" ht="14.25" customHeight="1" x14ac:dyDescent="0.3">
      <c r="B640" s="36"/>
      <c r="D640" s="77"/>
      <c r="G640" s="54"/>
      <c r="H640" s="34"/>
      <c r="I640" s="35"/>
      <c r="J640" s="34"/>
      <c r="K640" s="35"/>
    </row>
    <row r="641" spans="2:11" ht="14.25" customHeight="1" x14ac:dyDescent="0.3">
      <c r="B641" s="36"/>
      <c r="D641" s="77"/>
      <c r="G641" s="54"/>
      <c r="H641" s="34"/>
      <c r="I641" s="35"/>
      <c r="J641" s="34"/>
      <c r="K641" s="35"/>
    </row>
    <row r="642" spans="2:11" ht="14.25" customHeight="1" x14ac:dyDescent="0.3">
      <c r="B642" s="36"/>
      <c r="D642" s="77"/>
      <c r="G642" s="54"/>
      <c r="H642" s="34"/>
      <c r="I642" s="35"/>
      <c r="J642" s="34"/>
      <c r="K642" s="35"/>
    </row>
    <row r="643" spans="2:11" ht="14.25" customHeight="1" x14ac:dyDescent="0.3">
      <c r="B643" s="36"/>
      <c r="D643" s="77"/>
      <c r="G643" s="54"/>
      <c r="H643" s="34"/>
      <c r="I643" s="35"/>
      <c r="J643" s="34"/>
      <c r="K643" s="35"/>
    </row>
    <row r="644" spans="2:11" ht="14.25" customHeight="1" x14ac:dyDescent="0.3">
      <c r="B644" s="36"/>
      <c r="D644" s="77"/>
      <c r="G644" s="54"/>
      <c r="H644" s="34"/>
      <c r="I644" s="35"/>
      <c r="J644" s="34"/>
      <c r="K644" s="35"/>
    </row>
    <row r="645" spans="2:11" ht="14.25" customHeight="1" x14ac:dyDescent="0.3">
      <c r="B645" s="36"/>
      <c r="D645" s="77"/>
      <c r="G645" s="54"/>
      <c r="H645" s="34"/>
      <c r="I645" s="35"/>
      <c r="J645" s="34"/>
      <c r="K645" s="35"/>
    </row>
    <row r="646" spans="2:11" ht="14.25" customHeight="1" x14ac:dyDescent="0.3">
      <c r="B646" s="36"/>
      <c r="D646" s="77"/>
      <c r="G646" s="54"/>
      <c r="H646" s="34"/>
      <c r="I646" s="35"/>
      <c r="J646" s="34"/>
      <c r="K646" s="35"/>
    </row>
    <row r="647" spans="2:11" ht="14.25" customHeight="1" x14ac:dyDescent="0.3">
      <c r="B647" s="36"/>
      <c r="D647" s="77"/>
      <c r="G647" s="54"/>
      <c r="H647" s="34"/>
      <c r="I647" s="35"/>
      <c r="J647" s="34"/>
      <c r="K647" s="35"/>
    </row>
    <row r="648" spans="2:11" ht="14.25" customHeight="1" x14ac:dyDescent="0.3">
      <c r="B648" s="36"/>
      <c r="D648" s="77"/>
      <c r="G648" s="54"/>
      <c r="H648" s="34"/>
      <c r="I648" s="35"/>
      <c r="J648" s="34"/>
      <c r="K648" s="35"/>
    </row>
    <row r="649" spans="2:11" ht="14.25" customHeight="1" x14ac:dyDescent="0.3">
      <c r="B649" s="36"/>
      <c r="D649" s="77"/>
      <c r="G649" s="54"/>
      <c r="H649" s="34"/>
      <c r="I649" s="35"/>
      <c r="J649" s="34"/>
      <c r="K649" s="35"/>
    </row>
    <row r="650" spans="2:11" ht="14.25" customHeight="1" x14ac:dyDescent="0.3">
      <c r="B650" s="36"/>
      <c r="D650" s="77"/>
      <c r="G650" s="54"/>
      <c r="H650" s="34"/>
      <c r="I650" s="35"/>
      <c r="J650" s="34"/>
      <c r="K650" s="35"/>
    </row>
    <row r="651" spans="2:11" ht="14.25" customHeight="1" x14ac:dyDescent="0.3">
      <c r="B651" s="36"/>
      <c r="D651" s="77"/>
      <c r="G651" s="54"/>
      <c r="H651" s="34"/>
      <c r="I651" s="35"/>
      <c r="J651" s="34"/>
      <c r="K651" s="35"/>
    </row>
    <row r="652" spans="2:11" ht="14.25" customHeight="1" x14ac:dyDescent="0.3">
      <c r="B652" s="36"/>
      <c r="D652" s="77"/>
      <c r="G652" s="54"/>
      <c r="H652" s="34"/>
      <c r="I652" s="35"/>
      <c r="J652" s="34"/>
      <c r="K652" s="35"/>
    </row>
    <row r="653" spans="2:11" ht="14.25" customHeight="1" x14ac:dyDescent="0.3">
      <c r="B653" s="36"/>
      <c r="D653" s="77"/>
      <c r="G653" s="54"/>
      <c r="H653" s="34"/>
      <c r="I653" s="35"/>
      <c r="J653" s="34"/>
      <c r="K653" s="35"/>
    </row>
    <row r="654" spans="2:11" ht="14.25" customHeight="1" x14ac:dyDescent="0.3">
      <c r="B654" s="36"/>
      <c r="D654" s="77"/>
      <c r="G654" s="54"/>
      <c r="H654" s="34"/>
      <c r="I654" s="35"/>
      <c r="J654" s="34"/>
      <c r="K654" s="35"/>
    </row>
    <row r="655" spans="2:11" ht="14.25" customHeight="1" x14ac:dyDescent="0.3">
      <c r="B655" s="36"/>
      <c r="D655" s="77"/>
      <c r="G655" s="54"/>
      <c r="H655" s="34"/>
      <c r="I655" s="35"/>
      <c r="J655" s="34"/>
      <c r="K655" s="35"/>
    </row>
    <row r="656" spans="2:11" ht="14.25" customHeight="1" x14ac:dyDescent="0.3">
      <c r="B656" s="36"/>
      <c r="D656" s="77"/>
      <c r="G656" s="54"/>
      <c r="H656" s="34"/>
      <c r="I656" s="35"/>
      <c r="J656" s="34"/>
      <c r="K656" s="35"/>
    </row>
    <row r="657" spans="2:11" ht="14.25" customHeight="1" x14ac:dyDescent="0.3">
      <c r="B657" s="36"/>
      <c r="D657" s="77"/>
      <c r="G657" s="54"/>
      <c r="H657" s="34"/>
      <c r="I657" s="35"/>
      <c r="J657" s="34"/>
      <c r="K657" s="35"/>
    </row>
    <row r="658" spans="2:11" ht="14.25" customHeight="1" x14ac:dyDescent="0.3">
      <c r="B658" s="36"/>
      <c r="D658" s="77"/>
      <c r="G658" s="54"/>
      <c r="H658" s="34"/>
      <c r="I658" s="35"/>
      <c r="J658" s="34"/>
      <c r="K658" s="35"/>
    </row>
    <row r="659" spans="2:11" ht="14.25" customHeight="1" x14ac:dyDescent="0.3">
      <c r="B659" s="36"/>
      <c r="D659" s="77"/>
      <c r="G659" s="54"/>
      <c r="H659" s="34"/>
      <c r="I659" s="35"/>
      <c r="J659" s="34"/>
      <c r="K659" s="35"/>
    </row>
    <row r="660" spans="2:11" ht="14.25" customHeight="1" x14ac:dyDescent="0.3">
      <c r="B660" s="36"/>
      <c r="D660" s="77"/>
      <c r="G660" s="54"/>
      <c r="H660" s="34"/>
      <c r="I660" s="35"/>
      <c r="J660" s="34"/>
      <c r="K660" s="35"/>
    </row>
    <row r="661" spans="2:11" ht="14.25" customHeight="1" x14ac:dyDescent="0.3">
      <c r="B661" s="36"/>
      <c r="D661" s="77"/>
      <c r="G661" s="54"/>
      <c r="H661" s="34"/>
      <c r="I661" s="35"/>
      <c r="J661" s="34"/>
      <c r="K661" s="35"/>
    </row>
    <row r="662" spans="2:11" ht="14.25" customHeight="1" x14ac:dyDescent="0.3">
      <c r="B662" s="36"/>
      <c r="D662" s="77"/>
      <c r="G662" s="54"/>
      <c r="H662" s="34"/>
      <c r="I662" s="35"/>
      <c r="J662" s="34"/>
      <c r="K662" s="35"/>
    </row>
    <row r="663" spans="2:11" ht="14.25" customHeight="1" x14ac:dyDescent="0.3">
      <c r="B663" s="36"/>
      <c r="D663" s="77"/>
      <c r="G663" s="54"/>
      <c r="H663" s="34"/>
      <c r="I663" s="35"/>
      <c r="J663" s="34"/>
      <c r="K663" s="35"/>
    </row>
    <row r="664" spans="2:11" ht="14.25" customHeight="1" x14ac:dyDescent="0.3">
      <c r="B664" s="36"/>
      <c r="D664" s="77"/>
      <c r="G664" s="54"/>
      <c r="H664" s="34"/>
      <c r="I664" s="35"/>
      <c r="J664" s="34"/>
      <c r="K664" s="35"/>
    </row>
    <row r="665" spans="2:11" ht="14.25" customHeight="1" x14ac:dyDescent="0.3">
      <c r="B665" s="36"/>
      <c r="D665" s="77"/>
      <c r="G665" s="54"/>
      <c r="H665" s="34"/>
      <c r="I665" s="35"/>
      <c r="J665" s="34"/>
      <c r="K665" s="35"/>
    </row>
    <row r="666" spans="2:11" ht="14.25" customHeight="1" x14ac:dyDescent="0.3">
      <c r="B666" s="36"/>
      <c r="D666" s="77"/>
      <c r="G666" s="54"/>
      <c r="H666" s="34"/>
      <c r="I666" s="35"/>
      <c r="J666" s="34"/>
      <c r="K666" s="35"/>
    </row>
    <row r="667" spans="2:11" ht="14.25" customHeight="1" x14ac:dyDescent="0.3">
      <c r="B667" s="36"/>
      <c r="D667" s="77"/>
      <c r="G667" s="54"/>
      <c r="H667" s="34"/>
      <c r="I667" s="35"/>
      <c r="J667" s="34"/>
      <c r="K667" s="35"/>
    </row>
    <row r="668" spans="2:11" ht="14.25" customHeight="1" x14ac:dyDescent="0.3">
      <c r="B668" s="36"/>
      <c r="D668" s="77"/>
      <c r="G668" s="54"/>
      <c r="H668" s="34"/>
      <c r="I668" s="35"/>
      <c r="J668" s="34"/>
      <c r="K668" s="35"/>
    </row>
    <row r="669" spans="2:11" ht="14.25" customHeight="1" x14ac:dyDescent="0.3">
      <c r="B669" s="36"/>
      <c r="D669" s="77"/>
      <c r="G669" s="54"/>
      <c r="H669" s="34"/>
      <c r="I669" s="35"/>
      <c r="J669" s="34"/>
      <c r="K669" s="35"/>
    </row>
    <row r="670" spans="2:11" ht="14.25" customHeight="1" x14ac:dyDescent="0.3">
      <c r="B670" s="36"/>
      <c r="D670" s="77"/>
      <c r="G670" s="54"/>
      <c r="H670" s="34"/>
      <c r="I670" s="35"/>
      <c r="J670" s="34"/>
      <c r="K670" s="35"/>
    </row>
    <row r="671" spans="2:11" ht="14.25" customHeight="1" x14ac:dyDescent="0.3">
      <c r="B671" s="36"/>
      <c r="D671" s="77"/>
      <c r="G671" s="54"/>
      <c r="H671" s="34"/>
      <c r="I671" s="35"/>
      <c r="J671" s="34"/>
      <c r="K671" s="35"/>
    </row>
    <row r="672" spans="2:11" ht="14.25" customHeight="1" x14ac:dyDescent="0.3">
      <c r="B672" s="36"/>
      <c r="D672" s="77"/>
      <c r="G672" s="54"/>
      <c r="H672" s="34"/>
      <c r="I672" s="35"/>
      <c r="J672" s="34"/>
      <c r="K672" s="35"/>
    </row>
    <row r="673" spans="2:11" ht="14.25" customHeight="1" x14ac:dyDescent="0.3">
      <c r="B673" s="36"/>
      <c r="D673" s="77"/>
      <c r="G673" s="54"/>
      <c r="H673" s="34"/>
      <c r="I673" s="35"/>
      <c r="J673" s="34"/>
      <c r="K673" s="35"/>
    </row>
    <row r="674" spans="2:11" ht="14.25" customHeight="1" x14ac:dyDescent="0.3">
      <c r="B674" s="36"/>
      <c r="D674" s="77"/>
      <c r="G674" s="54"/>
      <c r="H674" s="34"/>
      <c r="I674" s="35"/>
      <c r="J674" s="34"/>
      <c r="K674" s="35"/>
    </row>
    <row r="675" spans="2:11" ht="14.25" customHeight="1" x14ac:dyDescent="0.3">
      <c r="B675" s="36"/>
      <c r="D675" s="77"/>
      <c r="G675" s="54"/>
      <c r="H675" s="34"/>
      <c r="I675" s="35"/>
      <c r="J675" s="34"/>
      <c r="K675" s="35"/>
    </row>
    <row r="676" spans="2:11" ht="14.25" customHeight="1" x14ac:dyDescent="0.3">
      <c r="B676" s="36"/>
      <c r="D676" s="77"/>
      <c r="G676" s="54"/>
      <c r="H676" s="34"/>
      <c r="I676" s="35"/>
      <c r="J676" s="34"/>
      <c r="K676" s="35"/>
    </row>
    <row r="677" spans="2:11" ht="14.25" customHeight="1" x14ac:dyDescent="0.3">
      <c r="B677" s="36"/>
      <c r="D677" s="77"/>
      <c r="G677" s="54"/>
      <c r="H677" s="34"/>
      <c r="I677" s="35"/>
      <c r="J677" s="34"/>
      <c r="K677" s="35"/>
    </row>
    <row r="678" spans="2:11" ht="14.25" customHeight="1" x14ac:dyDescent="0.3">
      <c r="B678" s="36"/>
      <c r="D678" s="77"/>
      <c r="G678" s="54"/>
      <c r="H678" s="34"/>
      <c r="I678" s="35"/>
      <c r="J678" s="34"/>
      <c r="K678" s="35"/>
    </row>
    <row r="679" spans="2:11" ht="14.25" customHeight="1" x14ac:dyDescent="0.3">
      <c r="B679" s="36"/>
      <c r="D679" s="77"/>
      <c r="G679" s="54"/>
      <c r="H679" s="34"/>
      <c r="I679" s="35"/>
      <c r="J679" s="34"/>
      <c r="K679" s="35"/>
    </row>
    <row r="680" spans="2:11" ht="14.25" customHeight="1" x14ac:dyDescent="0.3">
      <c r="B680" s="36"/>
      <c r="D680" s="77"/>
      <c r="G680" s="54"/>
      <c r="H680" s="34"/>
      <c r="I680" s="35"/>
      <c r="J680" s="34"/>
      <c r="K680" s="35"/>
    </row>
    <row r="681" spans="2:11" ht="14.25" customHeight="1" x14ac:dyDescent="0.3">
      <c r="B681" s="36"/>
      <c r="D681" s="77"/>
      <c r="G681" s="54"/>
      <c r="H681" s="34"/>
      <c r="I681" s="35"/>
      <c r="J681" s="34"/>
      <c r="K681" s="35"/>
    </row>
    <row r="682" spans="2:11" ht="14.25" customHeight="1" x14ac:dyDescent="0.3">
      <c r="B682" s="36"/>
      <c r="D682" s="77"/>
      <c r="G682" s="54"/>
      <c r="H682" s="34"/>
      <c r="I682" s="35"/>
      <c r="J682" s="34"/>
      <c r="K682" s="35"/>
    </row>
    <row r="683" spans="2:11" ht="14.25" customHeight="1" x14ac:dyDescent="0.3">
      <c r="B683" s="36"/>
      <c r="D683" s="77"/>
      <c r="G683" s="54"/>
      <c r="H683" s="34"/>
      <c r="I683" s="35"/>
      <c r="J683" s="34"/>
      <c r="K683" s="35"/>
    </row>
    <row r="684" spans="2:11" ht="14.25" customHeight="1" x14ac:dyDescent="0.3">
      <c r="B684" s="36"/>
      <c r="D684" s="77"/>
      <c r="G684" s="54"/>
      <c r="H684" s="34"/>
      <c r="I684" s="35"/>
      <c r="J684" s="34"/>
      <c r="K684" s="35"/>
    </row>
    <row r="685" spans="2:11" ht="14.25" customHeight="1" x14ac:dyDescent="0.3">
      <c r="B685" s="36"/>
      <c r="D685" s="77"/>
      <c r="G685" s="54"/>
      <c r="H685" s="34"/>
      <c r="I685" s="35"/>
      <c r="J685" s="34"/>
      <c r="K685" s="35"/>
    </row>
    <row r="686" spans="2:11" ht="14.25" customHeight="1" x14ac:dyDescent="0.3">
      <c r="B686" s="36"/>
      <c r="D686" s="77"/>
      <c r="G686" s="54"/>
      <c r="H686" s="34"/>
      <c r="I686" s="35"/>
      <c r="J686" s="34"/>
      <c r="K686" s="35"/>
    </row>
    <row r="687" spans="2:11" ht="14.25" customHeight="1" x14ac:dyDescent="0.3">
      <c r="B687" s="36"/>
      <c r="D687" s="77"/>
      <c r="G687" s="54"/>
      <c r="H687" s="34"/>
      <c r="I687" s="35"/>
      <c r="J687" s="34"/>
      <c r="K687" s="35"/>
    </row>
    <row r="688" spans="2:11" ht="14.25" customHeight="1" x14ac:dyDescent="0.3">
      <c r="B688" s="36"/>
      <c r="D688" s="77"/>
      <c r="G688" s="54"/>
      <c r="H688" s="34"/>
      <c r="I688" s="35"/>
      <c r="J688" s="34"/>
      <c r="K688" s="35"/>
    </row>
    <row r="689" spans="2:11" ht="14.25" customHeight="1" x14ac:dyDescent="0.3">
      <c r="B689" s="36"/>
      <c r="D689" s="77"/>
      <c r="G689" s="54"/>
      <c r="H689" s="34"/>
      <c r="I689" s="35"/>
      <c r="J689" s="34"/>
      <c r="K689" s="35"/>
    </row>
    <row r="690" spans="2:11" ht="14.25" customHeight="1" x14ac:dyDescent="0.3">
      <c r="B690" s="36"/>
      <c r="D690" s="77"/>
      <c r="G690" s="54"/>
      <c r="H690" s="34"/>
      <c r="I690" s="35"/>
      <c r="J690" s="34"/>
      <c r="K690" s="35"/>
    </row>
    <row r="691" spans="2:11" ht="14.25" customHeight="1" x14ac:dyDescent="0.3">
      <c r="B691" s="36"/>
      <c r="D691" s="77"/>
      <c r="G691" s="54"/>
      <c r="H691" s="34"/>
      <c r="I691" s="35"/>
      <c r="J691" s="34"/>
      <c r="K691" s="35"/>
    </row>
    <row r="692" spans="2:11" ht="14.25" customHeight="1" x14ac:dyDescent="0.3">
      <c r="B692" s="36"/>
      <c r="D692" s="77"/>
      <c r="G692" s="54"/>
      <c r="H692" s="34"/>
      <c r="I692" s="35"/>
      <c r="J692" s="34"/>
      <c r="K692" s="35"/>
    </row>
    <row r="693" spans="2:11" ht="14.25" customHeight="1" x14ac:dyDescent="0.3">
      <c r="B693" s="36"/>
      <c r="D693" s="77"/>
      <c r="G693" s="54"/>
      <c r="H693" s="34"/>
      <c r="I693" s="35"/>
      <c r="J693" s="34"/>
      <c r="K693" s="35"/>
    </row>
    <row r="694" spans="2:11" ht="14.25" customHeight="1" x14ac:dyDescent="0.3">
      <c r="B694" s="36"/>
      <c r="D694" s="77"/>
      <c r="G694" s="54"/>
      <c r="H694" s="34"/>
      <c r="I694" s="35"/>
      <c r="J694" s="34"/>
      <c r="K694" s="35"/>
    </row>
    <row r="695" spans="2:11" ht="14.25" customHeight="1" x14ac:dyDescent="0.3">
      <c r="B695" s="36"/>
      <c r="D695" s="77"/>
      <c r="G695" s="54"/>
      <c r="H695" s="34"/>
      <c r="I695" s="35"/>
      <c r="J695" s="34"/>
      <c r="K695" s="35"/>
    </row>
    <row r="696" spans="2:11" ht="14.25" customHeight="1" x14ac:dyDescent="0.3">
      <c r="B696" s="36"/>
      <c r="D696" s="77"/>
      <c r="G696" s="54"/>
      <c r="H696" s="34"/>
      <c r="I696" s="35"/>
      <c r="J696" s="34"/>
      <c r="K696" s="35"/>
    </row>
    <row r="697" spans="2:11" ht="14.25" customHeight="1" x14ac:dyDescent="0.3">
      <c r="B697" s="36"/>
      <c r="D697" s="77"/>
      <c r="G697" s="54"/>
      <c r="H697" s="34"/>
      <c r="I697" s="35"/>
      <c r="J697" s="34"/>
      <c r="K697" s="35"/>
    </row>
    <row r="698" spans="2:11" ht="14.25" customHeight="1" x14ac:dyDescent="0.3">
      <c r="B698" s="36"/>
      <c r="D698" s="77"/>
      <c r="G698" s="54"/>
      <c r="H698" s="34"/>
      <c r="I698" s="35"/>
      <c r="J698" s="34"/>
      <c r="K698" s="35"/>
    </row>
    <row r="699" spans="2:11" ht="14.25" customHeight="1" x14ac:dyDescent="0.3">
      <c r="B699" s="36"/>
      <c r="D699" s="77"/>
      <c r="G699" s="54"/>
      <c r="H699" s="34"/>
      <c r="I699" s="35"/>
      <c r="J699" s="34"/>
      <c r="K699" s="35"/>
    </row>
    <row r="700" spans="2:11" ht="14.25" customHeight="1" x14ac:dyDescent="0.3">
      <c r="B700" s="36"/>
      <c r="D700" s="77"/>
      <c r="G700" s="54"/>
      <c r="H700" s="34"/>
      <c r="I700" s="35"/>
      <c r="J700" s="34"/>
      <c r="K700" s="35"/>
    </row>
    <row r="701" spans="2:11" ht="14.25" customHeight="1" x14ac:dyDescent="0.3">
      <c r="B701" s="36"/>
      <c r="D701" s="77"/>
      <c r="G701" s="54"/>
      <c r="H701" s="34"/>
      <c r="I701" s="35"/>
      <c r="J701" s="34"/>
      <c r="K701" s="35"/>
    </row>
    <row r="702" spans="2:11" ht="14.25" customHeight="1" x14ac:dyDescent="0.3">
      <c r="B702" s="36"/>
      <c r="D702" s="77"/>
      <c r="G702" s="54"/>
      <c r="H702" s="34"/>
      <c r="I702" s="35"/>
      <c r="J702" s="34"/>
      <c r="K702" s="35"/>
    </row>
    <row r="703" spans="2:11" ht="14.25" customHeight="1" x14ac:dyDescent="0.3">
      <c r="B703" s="36"/>
      <c r="D703" s="77"/>
      <c r="G703" s="54"/>
      <c r="H703" s="34"/>
      <c r="I703" s="35"/>
      <c r="J703" s="34"/>
      <c r="K703" s="35"/>
    </row>
    <row r="704" spans="2:11" ht="14.25" customHeight="1" x14ac:dyDescent="0.3">
      <c r="B704" s="36"/>
      <c r="D704" s="77"/>
      <c r="G704" s="54"/>
      <c r="H704" s="34"/>
      <c r="I704" s="35"/>
      <c r="J704" s="34"/>
      <c r="K704" s="35"/>
    </row>
    <row r="705" spans="2:11" ht="14.25" customHeight="1" x14ac:dyDescent="0.3">
      <c r="B705" s="36"/>
      <c r="D705" s="77"/>
      <c r="G705" s="54"/>
      <c r="H705" s="34"/>
      <c r="I705" s="35"/>
      <c r="J705" s="34"/>
      <c r="K705" s="35"/>
    </row>
    <row r="706" spans="2:11" ht="14.25" customHeight="1" x14ac:dyDescent="0.3">
      <c r="B706" s="36"/>
      <c r="D706" s="77"/>
      <c r="G706" s="54"/>
      <c r="H706" s="34"/>
      <c r="I706" s="35"/>
      <c r="J706" s="34"/>
      <c r="K706" s="35"/>
    </row>
    <row r="707" spans="2:11" ht="14.25" customHeight="1" x14ac:dyDescent="0.3">
      <c r="B707" s="36"/>
      <c r="D707" s="77"/>
      <c r="G707" s="54"/>
      <c r="H707" s="34"/>
      <c r="I707" s="35"/>
      <c r="J707" s="34"/>
      <c r="K707" s="35"/>
    </row>
    <row r="708" spans="2:11" ht="14.25" customHeight="1" x14ac:dyDescent="0.3">
      <c r="B708" s="36"/>
      <c r="D708" s="77"/>
      <c r="G708" s="54"/>
      <c r="H708" s="34"/>
      <c r="I708" s="35"/>
      <c r="J708" s="34"/>
      <c r="K708" s="35"/>
    </row>
    <row r="709" spans="2:11" ht="14.25" customHeight="1" x14ac:dyDescent="0.3">
      <c r="B709" s="36"/>
      <c r="D709" s="77"/>
      <c r="G709" s="54"/>
      <c r="H709" s="34"/>
      <c r="I709" s="35"/>
      <c r="J709" s="34"/>
      <c r="K709" s="35"/>
    </row>
    <row r="710" spans="2:11" ht="14.25" customHeight="1" x14ac:dyDescent="0.3">
      <c r="B710" s="36"/>
      <c r="D710" s="77"/>
      <c r="G710" s="54"/>
      <c r="H710" s="34"/>
      <c r="I710" s="35"/>
      <c r="J710" s="34"/>
      <c r="K710" s="35"/>
    </row>
    <row r="711" spans="2:11" ht="14.25" customHeight="1" x14ac:dyDescent="0.3">
      <c r="B711" s="36"/>
      <c r="D711" s="77"/>
      <c r="G711" s="54"/>
      <c r="H711" s="34"/>
      <c r="I711" s="35"/>
      <c r="J711" s="34"/>
      <c r="K711" s="35"/>
    </row>
    <row r="712" spans="2:11" ht="14.25" customHeight="1" x14ac:dyDescent="0.3">
      <c r="B712" s="36"/>
      <c r="D712" s="77"/>
      <c r="G712" s="54"/>
      <c r="H712" s="34"/>
      <c r="I712" s="35"/>
      <c r="J712" s="34"/>
      <c r="K712" s="35"/>
    </row>
    <row r="713" spans="2:11" ht="14.25" customHeight="1" x14ac:dyDescent="0.3">
      <c r="B713" s="36"/>
      <c r="D713" s="77"/>
      <c r="G713" s="54"/>
      <c r="H713" s="34"/>
      <c r="I713" s="35"/>
      <c r="J713" s="34"/>
      <c r="K713" s="35"/>
    </row>
    <row r="714" spans="2:11" ht="14.25" customHeight="1" x14ac:dyDescent="0.3">
      <c r="B714" s="36"/>
      <c r="D714" s="77"/>
      <c r="G714" s="54"/>
      <c r="H714" s="34"/>
      <c r="I714" s="35"/>
      <c r="J714" s="34"/>
      <c r="K714" s="35"/>
    </row>
    <row r="715" spans="2:11" ht="14.25" customHeight="1" x14ac:dyDescent="0.3">
      <c r="B715" s="36"/>
      <c r="D715" s="77"/>
      <c r="G715" s="54"/>
      <c r="H715" s="34"/>
      <c r="I715" s="35"/>
      <c r="J715" s="34"/>
      <c r="K715" s="35"/>
    </row>
    <row r="716" spans="2:11" ht="14.25" customHeight="1" x14ac:dyDescent="0.3">
      <c r="B716" s="36"/>
      <c r="D716" s="77"/>
      <c r="G716" s="54"/>
      <c r="H716" s="34"/>
      <c r="I716" s="35"/>
      <c r="J716" s="34"/>
      <c r="K716" s="35"/>
    </row>
    <row r="717" spans="2:11" ht="14.25" customHeight="1" x14ac:dyDescent="0.3">
      <c r="B717" s="36"/>
      <c r="D717" s="77"/>
      <c r="G717" s="54"/>
      <c r="H717" s="34"/>
      <c r="I717" s="35"/>
      <c r="J717" s="34"/>
      <c r="K717" s="35"/>
    </row>
    <row r="718" spans="2:11" ht="14.25" customHeight="1" x14ac:dyDescent="0.3">
      <c r="B718" s="36"/>
      <c r="D718" s="77"/>
      <c r="G718" s="54"/>
      <c r="H718" s="34"/>
      <c r="I718" s="35"/>
      <c r="J718" s="34"/>
      <c r="K718" s="35"/>
    </row>
    <row r="719" spans="2:11" ht="14.25" customHeight="1" x14ac:dyDescent="0.3">
      <c r="B719" s="36"/>
      <c r="D719" s="77"/>
      <c r="G719" s="54"/>
      <c r="H719" s="34"/>
      <c r="I719" s="35"/>
      <c r="J719" s="34"/>
      <c r="K719" s="35"/>
    </row>
    <row r="720" spans="2:11" ht="14.25" customHeight="1" x14ac:dyDescent="0.3">
      <c r="B720" s="36"/>
      <c r="D720" s="77"/>
      <c r="G720" s="54"/>
      <c r="H720" s="34"/>
      <c r="I720" s="35"/>
      <c r="J720" s="34"/>
      <c r="K720" s="35"/>
    </row>
    <row r="721" spans="2:11" ht="14.25" customHeight="1" x14ac:dyDescent="0.3">
      <c r="B721" s="36"/>
      <c r="D721" s="77"/>
      <c r="G721" s="54"/>
      <c r="H721" s="34"/>
      <c r="I721" s="35"/>
      <c r="J721" s="34"/>
      <c r="K721" s="35"/>
    </row>
    <row r="722" spans="2:11" ht="14.25" customHeight="1" x14ac:dyDescent="0.3">
      <c r="B722" s="36"/>
      <c r="D722" s="77"/>
      <c r="G722" s="54"/>
      <c r="H722" s="34"/>
      <c r="I722" s="35"/>
      <c r="J722" s="34"/>
      <c r="K722" s="35"/>
    </row>
    <row r="723" spans="2:11" ht="14.25" customHeight="1" x14ac:dyDescent="0.3">
      <c r="B723" s="36"/>
      <c r="D723" s="77"/>
      <c r="G723" s="54"/>
      <c r="H723" s="34"/>
      <c r="I723" s="35"/>
      <c r="J723" s="34"/>
      <c r="K723" s="35"/>
    </row>
    <row r="724" spans="2:11" ht="14.25" customHeight="1" x14ac:dyDescent="0.3">
      <c r="B724" s="36"/>
      <c r="D724" s="77"/>
      <c r="G724" s="54"/>
      <c r="H724" s="34"/>
      <c r="I724" s="35"/>
      <c r="J724" s="34"/>
      <c r="K724" s="35"/>
    </row>
    <row r="725" spans="2:11" ht="14.25" customHeight="1" x14ac:dyDescent="0.3">
      <c r="B725" s="36"/>
      <c r="D725" s="77"/>
      <c r="G725" s="54"/>
      <c r="H725" s="34"/>
      <c r="I725" s="35"/>
      <c r="J725" s="34"/>
      <c r="K725" s="35"/>
    </row>
    <row r="726" spans="2:11" ht="14.25" customHeight="1" x14ac:dyDescent="0.3">
      <c r="B726" s="36"/>
      <c r="D726" s="77"/>
      <c r="G726" s="54"/>
      <c r="H726" s="34"/>
      <c r="I726" s="35"/>
      <c r="J726" s="34"/>
      <c r="K726" s="35"/>
    </row>
    <row r="727" spans="2:11" ht="14.25" customHeight="1" x14ac:dyDescent="0.3">
      <c r="B727" s="36"/>
      <c r="D727" s="77"/>
      <c r="G727" s="54"/>
      <c r="H727" s="34"/>
      <c r="I727" s="35"/>
      <c r="J727" s="34"/>
      <c r="K727" s="35"/>
    </row>
    <row r="728" spans="2:11" ht="14.25" customHeight="1" x14ac:dyDescent="0.3">
      <c r="B728" s="36"/>
      <c r="D728" s="77"/>
      <c r="G728" s="54"/>
      <c r="H728" s="34"/>
      <c r="I728" s="35"/>
      <c r="J728" s="34"/>
      <c r="K728" s="35"/>
    </row>
    <row r="729" spans="2:11" ht="14.25" customHeight="1" x14ac:dyDescent="0.3">
      <c r="B729" s="36"/>
      <c r="D729" s="77"/>
      <c r="G729" s="54"/>
      <c r="H729" s="34"/>
      <c r="I729" s="35"/>
      <c r="J729" s="34"/>
      <c r="K729" s="35"/>
    </row>
    <row r="730" spans="2:11" ht="14.25" customHeight="1" x14ac:dyDescent="0.3">
      <c r="B730" s="36"/>
      <c r="D730" s="77"/>
      <c r="G730" s="54"/>
      <c r="H730" s="34"/>
      <c r="I730" s="35"/>
      <c r="J730" s="34"/>
      <c r="K730" s="35"/>
    </row>
    <row r="731" spans="2:11" ht="14.25" customHeight="1" x14ac:dyDescent="0.3">
      <c r="B731" s="36"/>
      <c r="D731" s="77"/>
      <c r="G731" s="54"/>
      <c r="H731" s="34"/>
      <c r="I731" s="35"/>
      <c r="J731" s="34"/>
      <c r="K731" s="35"/>
    </row>
    <row r="732" spans="2:11" ht="14.25" customHeight="1" x14ac:dyDescent="0.3">
      <c r="B732" s="36"/>
      <c r="D732" s="77"/>
      <c r="G732" s="54"/>
      <c r="H732" s="34"/>
      <c r="I732" s="35"/>
      <c r="J732" s="34"/>
      <c r="K732" s="35"/>
    </row>
    <row r="733" spans="2:11" ht="14.25" customHeight="1" x14ac:dyDescent="0.3">
      <c r="B733" s="36"/>
      <c r="D733" s="77"/>
      <c r="G733" s="54"/>
      <c r="H733" s="34"/>
      <c r="I733" s="35"/>
      <c r="J733" s="34"/>
      <c r="K733" s="35"/>
    </row>
    <row r="734" spans="2:11" ht="14.25" customHeight="1" x14ac:dyDescent="0.3">
      <c r="B734" s="36"/>
      <c r="D734" s="77"/>
      <c r="G734" s="54"/>
      <c r="H734" s="34"/>
      <c r="I734" s="35"/>
      <c r="J734" s="34"/>
      <c r="K734" s="35"/>
    </row>
    <row r="735" spans="2:11" ht="14.25" customHeight="1" x14ac:dyDescent="0.3">
      <c r="B735" s="36"/>
      <c r="D735" s="77"/>
      <c r="G735" s="54"/>
      <c r="H735" s="34"/>
      <c r="I735" s="35"/>
      <c r="J735" s="34"/>
      <c r="K735" s="35"/>
    </row>
    <row r="736" spans="2:11" ht="14.25" customHeight="1" x14ac:dyDescent="0.3">
      <c r="B736" s="36"/>
      <c r="D736" s="77"/>
      <c r="G736" s="54"/>
      <c r="H736" s="34"/>
      <c r="I736" s="35"/>
      <c r="J736" s="34"/>
      <c r="K736" s="35"/>
    </row>
    <row r="737" spans="2:11" ht="14.25" customHeight="1" x14ac:dyDescent="0.3">
      <c r="B737" s="36"/>
      <c r="D737" s="77"/>
      <c r="G737" s="54"/>
      <c r="H737" s="34"/>
      <c r="I737" s="35"/>
      <c r="J737" s="34"/>
      <c r="K737" s="35"/>
    </row>
    <row r="738" spans="2:11" ht="14.25" customHeight="1" x14ac:dyDescent="0.3">
      <c r="B738" s="36"/>
      <c r="D738" s="77"/>
      <c r="G738" s="54"/>
      <c r="H738" s="34"/>
      <c r="I738" s="35"/>
      <c r="J738" s="34"/>
      <c r="K738" s="35"/>
    </row>
    <row r="739" spans="2:11" ht="14.25" customHeight="1" x14ac:dyDescent="0.3">
      <c r="B739" s="36"/>
      <c r="D739" s="77"/>
      <c r="G739" s="54"/>
      <c r="H739" s="34"/>
      <c r="I739" s="35"/>
      <c r="J739" s="34"/>
      <c r="K739" s="35"/>
    </row>
    <row r="740" spans="2:11" ht="14.25" customHeight="1" x14ac:dyDescent="0.3">
      <c r="B740" s="36"/>
      <c r="D740" s="77"/>
      <c r="G740" s="54"/>
      <c r="H740" s="34"/>
      <c r="I740" s="35"/>
      <c r="J740" s="34"/>
      <c r="K740" s="35"/>
    </row>
    <row r="741" spans="2:11" ht="14.25" customHeight="1" x14ac:dyDescent="0.3">
      <c r="B741" s="36"/>
      <c r="D741" s="77"/>
      <c r="G741" s="54"/>
      <c r="H741" s="34"/>
      <c r="I741" s="35"/>
      <c r="J741" s="34"/>
      <c r="K741" s="35"/>
    </row>
    <row r="742" spans="2:11" ht="14.25" customHeight="1" x14ac:dyDescent="0.3">
      <c r="B742" s="36"/>
      <c r="D742" s="77"/>
      <c r="G742" s="54"/>
      <c r="H742" s="34"/>
      <c r="I742" s="35"/>
      <c r="J742" s="34"/>
      <c r="K742" s="35"/>
    </row>
    <row r="743" spans="2:11" ht="14.25" customHeight="1" x14ac:dyDescent="0.3">
      <c r="B743" s="36"/>
      <c r="D743" s="77"/>
      <c r="G743" s="54"/>
      <c r="H743" s="34"/>
      <c r="I743" s="35"/>
      <c r="J743" s="34"/>
      <c r="K743" s="35"/>
    </row>
    <row r="744" spans="2:11" ht="14.25" customHeight="1" x14ac:dyDescent="0.3">
      <c r="B744" s="36"/>
      <c r="D744" s="77"/>
      <c r="G744" s="54"/>
      <c r="H744" s="34"/>
      <c r="I744" s="35"/>
      <c r="J744" s="34"/>
      <c r="K744" s="35"/>
    </row>
    <row r="745" spans="2:11" ht="14.25" customHeight="1" x14ac:dyDescent="0.3">
      <c r="B745" s="36"/>
      <c r="D745" s="77"/>
      <c r="G745" s="54"/>
      <c r="H745" s="34"/>
      <c r="I745" s="35"/>
      <c r="J745" s="34"/>
      <c r="K745" s="35"/>
    </row>
    <row r="746" spans="2:11" ht="14.25" customHeight="1" x14ac:dyDescent="0.3">
      <c r="B746" s="36"/>
      <c r="D746" s="77"/>
      <c r="G746" s="54"/>
      <c r="H746" s="34"/>
      <c r="I746" s="35"/>
      <c r="J746" s="34"/>
      <c r="K746" s="35"/>
    </row>
    <row r="747" spans="2:11" ht="14.25" customHeight="1" x14ac:dyDescent="0.3">
      <c r="B747" s="36"/>
      <c r="D747" s="77"/>
      <c r="G747" s="54"/>
      <c r="H747" s="34"/>
      <c r="I747" s="35"/>
      <c r="J747" s="34"/>
      <c r="K747" s="35"/>
    </row>
    <row r="748" spans="2:11" ht="14.25" customHeight="1" x14ac:dyDescent="0.3">
      <c r="B748" s="36"/>
      <c r="D748" s="77"/>
      <c r="G748" s="54"/>
      <c r="H748" s="34"/>
      <c r="I748" s="35"/>
      <c r="J748" s="34"/>
      <c r="K748" s="35"/>
    </row>
    <row r="749" spans="2:11" ht="14.25" customHeight="1" x14ac:dyDescent="0.3">
      <c r="B749" s="36"/>
      <c r="D749" s="77"/>
      <c r="G749" s="54"/>
      <c r="H749" s="34"/>
      <c r="I749" s="35"/>
      <c r="J749" s="34"/>
      <c r="K749" s="35"/>
    </row>
    <row r="750" spans="2:11" ht="14.25" customHeight="1" x14ac:dyDescent="0.3">
      <c r="B750" s="36"/>
      <c r="D750" s="77"/>
      <c r="G750" s="54"/>
      <c r="H750" s="34"/>
      <c r="I750" s="35"/>
      <c r="J750" s="34"/>
      <c r="K750" s="35"/>
    </row>
    <row r="751" spans="2:11" ht="14.25" customHeight="1" x14ac:dyDescent="0.3">
      <c r="B751" s="36"/>
      <c r="D751" s="77"/>
      <c r="G751" s="54"/>
      <c r="H751" s="34"/>
      <c r="I751" s="35"/>
      <c r="J751" s="34"/>
      <c r="K751" s="35"/>
    </row>
    <row r="752" spans="2:11" ht="14.25" customHeight="1" x14ac:dyDescent="0.3">
      <c r="B752" s="36"/>
      <c r="D752" s="77"/>
      <c r="G752" s="54"/>
      <c r="H752" s="34"/>
      <c r="I752" s="35"/>
      <c r="J752" s="34"/>
      <c r="K752" s="35"/>
    </row>
    <row r="753" spans="2:11" ht="14.25" customHeight="1" x14ac:dyDescent="0.3">
      <c r="B753" s="36"/>
      <c r="D753" s="77"/>
      <c r="G753" s="54"/>
      <c r="H753" s="34"/>
      <c r="I753" s="35"/>
      <c r="J753" s="34"/>
      <c r="K753" s="35"/>
    </row>
    <row r="754" spans="2:11" ht="14.25" customHeight="1" x14ac:dyDescent="0.3">
      <c r="B754" s="36"/>
      <c r="D754" s="77"/>
      <c r="G754" s="54"/>
      <c r="H754" s="34"/>
      <c r="I754" s="35"/>
      <c r="J754" s="34"/>
      <c r="K754" s="35"/>
    </row>
    <row r="755" spans="2:11" ht="14.25" customHeight="1" x14ac:dyDescent="0.3">
      <c r="B755" s="36"/>
      <c r="D755" s="77"/>
      <c r="G755" s="54"/>
      <c r="H755" s="34"/>
      <c r="I755" s="35"/>
      <c r="J755" s="34"/>
      <c r="K755" s="35"/>
    </row>
    <row r="756" spans="2:11" ht="14.25" customHeight="1" x14ac:dyDescent="0.3">
      <c r="B756" s="36"/>
      <c r="D756" s="77"/>
      <c r="G756" s="54"/>
      <c r="H756" s="34"/>
      <c r="I756" s="35"/>
      <c r="J756" s="34"/>
      <c r="K756" s="35"/>
    </row>
    <row r="757" spans="2:11" ht="14.25" customHeight="1" x14ac:dyDescent="0.3">
      <c r="B757" s="36"/>
      <c r="D757" s="77"/>
      <c r="G757" s="54"/>
      <c r="H757" s="34"/>
      <c r="I757" s="35"/>
      <c r="J757" s="34"/>
      <c r="K757" s="35"/>
    </row>
    <row r="758" spans="2:11" ht="14.25" customHeight="1" x14ac:dyDescent="0.3">
      <c r="B758" s="36"/>
      <c r="D758" s="77"/>
      <c r="G758" s="54"/>
      <c r="H758" s="34"/>
      <c r="I758" s="35"/>
      <c r="J758" s="34"/>
      <c r="K758" s="35"/>
    </row>
    <row r="759" spans="2:11" ht="14.25" customHeight="1" x14ac:dyDescent="0.3">
      <c r="B759" s="36"/>
      <c r="D759" s="77"/>
      <c r="G759" s="54"/>
      <c r="H759" s="34"/>
      <c r="I759" s="35"/>
      <c r="J759" s="34"/>
      <c r="K759" s="35"/>
    </row>
    <row r="760" spans="2:11" ht="14.25" customHeight="1" x14ac:dyDescent="0.3">
      <c r="B760" s="36"/>
      <c r="D760" s="77"/>
      <c r="G760" s="54"/>
      <c r="H760" s="34"/>
      <c r="I760" s="35"/>
      <c r="J760" s="34"/>
      <c r="K760" s="35"/>
    </row>
    <row r="761" spans="2:11" ht="14.25" customHeight="1" x14ac:dyDescent="0.3">
      <c r="B761" s="36"/>
      <c r="D761" s="77"/>
      <c r="G761" s="54"/>
      <c r="H761" s="34"/>
      <c r="I761" s="35"/>
      <c r="J761" s="34"/>
      <c r="K761" s="35"/>
    </row>
    <row r="762" spans="2:11" ht="14.25" customHeight="1" x14ac:dyDescent="0.3">
      <c r="B762" s="36"/>
      <c r="D762" s="77"/>
      <c r="G762" s="54"/>
      <c r="H762" s="34"/>
      <c r="I762" s="35"/>
      <c r="J762" s="34"/>
      <c r="K762" s="35"/>
    </row>
    <row r="763" spans="2:11" ht="14.25" customHeight="1" x14ac:dyDescent="0.3">
      <c r="B763" s="36"/>
      <c r="D763" s="77"/>
      <c r="G763" s="54"/>
      <c r="H763" s="34"/>
      <c r="I763" s="35"/>
      <c r="J763" s="34"/>
      <c r="K763" s="35"/>
    </row>
    <row r="764" spans="2:11" ht="14.25" customHeight="1" x14ac:dyDescent="0.3">
      <c r="B764" s="36"/>
      <c r="D764" s="77"/>
      <c r="G764" s="54"/>
      <c r="H764" s="34"/>
      <c r="I764" s="35"/>
      <c r="J764" s="34"/>
      <c r="K764" s="35"/>
    </row>
    <row r="765" spans="2:11" ht="14.25" customHeight="1" x14ac:dyDescent="0.3">
      <c r="B765" s="36"/>
      <c r="D765" s="77"/>
      <c r="G765" s="54"/>
      <c r="H765" s="34"/>
      <c r="I765" s="35"/>
      <c r="J765" s="34"/>
      <c r="K765" s="35"/>
    </row>
    <row r="766" spans="2:11" ht="14.25" customHeight="1" x14ac:dyDescent="0.3">
      <c r="B766" s="36"/>
      <c r="D766" s="77"/>
      <c r="G766" s="54"/>
      <c r="H766" s="34"/>
      <c r="I766" s="35"/>
      <c r="J766" s="34"/>
      <c r="K766" s="35"/>
    </row>
    <row r="767" spans="2:11" ht="14.25" customHeight="1" x14ac:dyDescent="0.3">
      <c r="B767" s="36"/>
      <c r="D767" s="77"/>
      <c r="G767" s="54"/>
      <c r="H767" s="34"/>
      <c r="I767" s="35"/>
      <c r="J767" s="34"/>
      <c r="K767" s="35"/>
    </row>
    <row r="768" spans="2:11" ht="14.25" customHeight="1" x14ac:dyDescent="0.3">
      <c r="B768" s="36"/>
      <c r="D768" s="77"/>
      <c r="G768" s="54"/>
      <c r="H768" s="34"/>
      <c r="I768" s="35"/>
      <c r="J768" s="34"/>
      <c r="K768" s="35"/>
    </row>
    <row r="769" spans="2:11" ht="14.25" customHeight="1" x14ac:dyDescent="0.3">
      <c r="B769" s="36"/>
      <c r="D769" s="77"/>
      <c r="G769" s="54"/>
      <c r="H769" s="34"/>
      <c r="I769" s="35"/>
      <c r="J769" s="34"/>
      <c r="K769" s="35"/>
    </row>
    <row r="770" spans="2:11" ht="14.25" customHeight="1" x14ac:dyDescent="0.3">
      <c r="B770" s="36"/>
      <c r="D770" s="77"/>
      <c r="G770" s="54"/>
      <c r="H770" s="34"/>
      <c r="I770" s="35"/>
      <c r="J770" s="34"/>
      <c r="K770" s="35"/>
    </row>
    <row r="771" spans="2:11" ht="14.25" customHeight="1" x14ac:dyDescent="0.3">
      <c r="B771" s="36"/>
      <c r="D771" s="77"/>
      <c r="G771" s="54"/>
      <c r="H771" s="34"/>
      <c r="I771" s="35"/>
      <c r="J771" s="34"/>
      <c r="K771" s="35"/>
    </row>
    <row r="772" spans="2:11" ht="14.25" customHeight="1" x14ac:dyDescent="0.3">
      <c r="B772" s="36"/>
      <c r="D772" s="77"/>
      <c r="G772" s="54"/>
      <c r="H772" s="34"/>
      <c r="I772" s="35"/>
      <c r="J772" s="34"/>
      <c r="K772" s="35"/>
    </row>
    <row r="773" spans="2:11" ht="14.25" customHeight="1" x14ac:dyDescent="0.3">
      <c r="B773" s="36"/>
      <c r="D773" s="77"/>
      <c r="G773" s="54"/>
      <c r="H773" s="34"/>
      <c r="I773" s="35"/>
      <c r="J773" s="34"/>
      <c r="K773" s="35"/>
    </row>
    <row r="774" spans="2:11" ht="14.25" customHeight="1" x14ac:dyDescent="0.3">
      <c r="B774" s="36"/>
      <c r="D774" s="77"/>
      <c r="G774" s="54"/>
      <c r="H774" s="34"/>
      <c r="I774" s="35"/>
      <c r="J774" s="34"/>
      <c r="K774" s="35"/>
    </row>
    <row r="775" spans="2:11" ht="14.25" customHeight="1" x14ac:dyDescent="0.3">
      <c r="B775" s="36"/>
      <c r="D775" s="77"/>
      <c r="G775" s="54"/>
      <c r="H775" s="34"/>
      <c r="I775" s="35"/>
      <c r="J775" s="34"/>
      <c r="K775" s="35"/>
    </row>
    <row r="776" spans="2:11" ht="14.25" customHeight="1" x14ac:dyDescent="0.3">
      <c r="B776" s="36"/>
      <c r="D776" s="77"/>
      <c r="G776" s="54"/>
      <c r="H776" s="34"/>
      <c r="I776" s="35"/>
      <c r="J776" s="34"/>
      <c r="K776" s="35"/>
    </row>
    <row r="777" spans="2:11" ht="14.25" customHeight="1" x14ac:dyDescent="0.3">
      <c r="B777" s="36"/>
      <c r="D777" s="77"/>
      <c r="G777" s="54"/>
      <c r="H777" s="34"/>
      <c r="I777" s="35"/>
      <c r="J777" s="34"/>
      <c r="K777" s="35"/>
    </row>
    <row r="778" spans="2:11" ht="14.25" customHeight="1" x14ac:dyDescent="0.3">
      <c r="B778" s="36"/>
      <c r="D778" s="77"/>
      <c r="G778" s="54"/>
      <c r="H778" s="34"/>
      <c r="I778" s="35"/>
      <c r="J778" s="34"/>
      <c r="K778" s="35"/>
    </row>
    <row r="779" spans="2:11" ht="14.25" customHeight="1" x14ac:dyDescent="0.3">
      <c r="B779" s="36"/>
      <c r="D779" s="77"/>
      <c r="G779" s="54"/>
      <c r="H779" s="34"/>
      <c r="I779" s="35"/>
      <c r="J779" s="34"/>
      <c r="K779" s="35"/>
    </row>
    <row r="780" spans="2:11" ht="14.25" customHeight="1" x14ac:dyDescent="0.3">
      <c r="B780" s="36"/>
      <c r="D780" s="77"/>
      <c r="G780" s="54"/>
      <c r="H780" s="34"/>
      <c r="I780" s="35"/>
      <c r="J780" s="34"/>
      <c r="K780" s="35"/>
    </row>
    <row r="781" spans="2:11" ht="14.25" customHeight="1" x14ac:dyDescent="0.3">
      <c r="B781" s="36"/>
      <c r="D781" s="77"/>
      <c r="G781" s="54"/>
      <c r="H781" s="34"/>
      <c r="I781" s="35"/>
      <c r="J781" s="34"/>
      <c r="K781" s="35"/>
    </row>
    <row r="782" spans="2:11" ht="14.25" customHeight="1" x14ac:dyDescent="0.3">
      <c r="B782" s="36"/>
      <c r="D782" s="77"/>
      <c r="G782" s="54"/>
      <c r="H782" s="34"/>
      <c r="I782" s="35"/>
      <c r="J782" s="34"/>
      <c r="K782" s="35"/>
    </row>
    <row r="783" spans="2:11" ht="14.25" customHeight="1" x14ac:dyDescent="0.3">
      <c r="B783" s="36"/>
      <c r="D783" s="77"/>
      <c r="G783" s="54"/>
      <c r="H783" s="34"/>
      <c r="I783" s="35"/>
      <c r="J783" s="34"/>
      <c r="K783" s="35"/>
    </row>
    <row r="784" spans="2:11" ht="14.25" customHeight="1" x14ac:dyDescent="0.3">
      <c r="B784" s="36"/>
      <c r="D784" s="77"/>
      <c r="G784" s="54"/>
      <c r="H784" s="34"/>
      <c r="I784" s="35"/>
      <c r="J784" s="34"/>
      <c r="K784" s="35"/>
    </row>
    <row r="785" spans="2:11" ht="14.25" customHeight="1" x14ac:dyDescent="0.3">
      <c r="B785" s="36"/>
      <c r="D785" s="77"/>
      <c r="G785" s="54"/>
      <c r="H785" s="34"/>
      <c r="I785" s="35"/>
      <c r="J785" s="34"/>
      <c r="K785" s="35"/>
    </row>
    <row r="786" spans="2:11" ht="14.25" customHeight="1" x14ac:dyDescent="0.3">
      <c r="B786" s="36"/>
      <c r="D786" s="77"/>
      <c r="G786" s="54"/>
      <c r="H786" s="34"/>
      <c r="I786" s="35"/>
      <c r="J786" s="34"/>
      <c r="K786" s="35"/>
    </row>
    <row r="787" spans="2:11" ht="14.25" customHeight="1" x14ac:dyDescent="0.3">
      <c r="B787" s="36"/>
      <c r="D787" s="77"/>
      <c r="G787" s="54"/>
      <c r="H787" s="34"/>
      <c r="I787" s="35"/>
      <c r="J787" s="34"/>
      <c r="K787" s="35"/>
    </row>
    <row r="788" spans="2:11" ht="14.25" customHeight="1" x14ac:dyDescent="0.3">
      <c r="B788" s="36"/>
      <c r="D788" s="77"/>
      <c r="G788" s="54"/>
      <c r="H788" s="34"/>
      <c r="I788" s="35"/>
      <c r="J788" s="34"/>
      <c r="K788" s="35"/>
    </row>
    <row r="789" spans="2:11" ht="14.25" customHeight="1" x14ac:dyDescent="0.3">
      <c r="B789" s="36"/>
      <c r="D789" s="77"/>
      <c r="G789" s="54"/>
      <c r="H789" s="34"/>
      <c r="I789" s="35"/>
      <c r="J789" s="34"/>
      <c r="K789" s="35"/>
    </row>
    <row r="790" spans="2:11" ht="14.25" customHeight="1" x14ac:dyDescent="0.3">
      <c r="B790" s="36"/>
      <c r="D790" s="77"/>
      <c r="G790" s="54"/>
      <c r="H790" s="34"/>
      <c r="I790" s="35"/>
      <c r="J790" s="34"/>
      <c r="K790" s="35"/>
    </row>
    <row r="791" spans="2:11" ht="14.25" customHeight="1" x14ac:dyDescent="0.3">
      <c r="B791" s="36"/>
      <c r="D791" s="77"/>
      <c r="G791" s="54"/>
      <c r="H791" s="34"/>
      <c r="I791" s="35"/>
      <c r="J791" s="34"/>
      <c r="K791" s="35"/>
    </row>
    <row r="792" spans="2:11" ht="14.25" customHeight="1" x14ac:dyDescent="0.3">
      <c r="B792" s="36"/>
      <c r="D792" s="77"/>
      <c r="G792" s="54"/>
      <c r="H792" s="34"/>
      <c r="I792" s="35"/>
      <c r="J792" s="34"/>
      <c r="K792" s="35"/>
    </row>
    <row r="793" spans="2:11" ht="14.25" customHeight="1" x14ac:dyDescent="0.3">
      <c r="B793" s="36"/>
      <c r="D793" s="77"/>
      <c r="G793" s="54"/>
      <c r="H793" s="34"/>
      <c r="I793" s="35"/>
      <c r="J793" s="34"/>
      <c r="K793" s="35"/>
    </row>
    <row r="794" spans="2:11" ht="14.25" customHeight="1" x14ac:dyDescent="0.3">
      <c r="B794" s="36"/>
      <c r="D794" s="77"/>
      <c r="G794" s="54"/>
      <c r="H794" s="34"/>
      <c r="I794" s="35"/>
      <c r="J794" s="34"/>
      <c r="K794" s="35"/>
    </row>
    <row r="795" spans="2:11" ht="14.25" customHeight="1" x14ac:dyDescent="0.3">
      <c r="B795" s="36"/>
      <c r="D795" s="77"/>
      <c r="G795" s="54"/>
      <c r="H795" s="34"/>
      <c r="I795" s="35"/>
      <c r="J795" s="34"/>
      <c r="K795" s="35"/>
    </row>
    <row r="796" spans="2:11" ht="14.25" customHeight="1" x14ac:dyDescent="0.3">
      <c r="B796" s="36"/>
      <c r="D796" s="77"/>
      <c r="G796" s="54"/>
      <c r="H796" s="34"/>
      <c r="I796" s="35"/>
      <c r="J796" s="34"/>
      <c r="K796" s="35"/>
    </row>
    <row r="797" spans="2:11" ht="14.25" customHeight="1" x14ac:dyDescent="0.3">
      <c r="B797" s="36"/>
      <c r="D797" s="77"/>
      <c r="G797" s="54"/>
      <c r="H797" s="34"/>
      <c r="I797" s="35"/>
      <c r="J797" s="34"/>
      <c r="K797" s="35"/>
    </row>
    <row r="798" spans="2:11" ht="14.25" customHeight="1" x14ac:dyDescent="0.3">
      <c r="B798" s="36"/>
      <c r="D798" s="77"/>
      <c r="G798" s="54"/>
      <c r="H798" s="34"/>
      <c r="I798" s="35"/>
      <c r="J798" s="34"/>
      <c r="K798" s="35"/>
    </row>
    <row r="799" spans="2:11" ht="14.25" customHeight="1" x14ac:dyDescent="0.3">
      <c r="B799" s="36"/>
      <c r="D799" s="77"/>
      <c r="G799" s="54"/>
      <c r="H799" s="34"/>
      <c r="I799" s="35"/>
      <c r="J799" s="34"/>
      <c r="K799" s="35"/>
    </row>
    <row r="800" spans="2:11" ht="14.25" customHeight="1" x14ac:dyDescent="0.3">
      <c r="B800" s="36"/>
      <c r="D800" s="77"/>
      <c r="G800" s="54"/>
      <c r="H800" s="34"/>
      <c r="I800" s="35"/>
      <c r="J800" s="34"/>
      <c r="K800" s="35"/>
    </row>
    <row r="801" spans="2:11" ht="14.25" customHeight="1" x14ac:dyDescent="0.3">
      <c r="B801" s="36"/>
      <c r="D801" s="77"/>
      <c r="G801" s="54"/>
      <c r="H801" s="34"/>
      <c r="I801" s="35"/>
      <c r="J801" s="34"/>
      <c r="K801" s="35"/>
    </row>
    <row r="802" spans="2:11" ht="14.25" customHeight="1" x14ac:dyDescent="0.3">
      <c r="B802" s="36"/>
      <c r="D802" s="77"/>
      <c r="G802" s="54"/>
      <c r="H802" s="34"/>
      <c r="I802" s="35"/>
      <c r="J802" s="34"/>
      <c r="K802" s="35"/>
    </row>
    <row r="803" spans="2:11" ht="14.25" customHeight="1" x14ac:dyDescent="0.3">
      <c r="B803" s="36"/>
      <c r="D803" s="77"/>
      <c r="G803" s="54"/>
      <c r="H803" s="34"/>
      <c r="I803" s="35"/>
      <c r="J803" s="34"/>
      <c r="K803" s="35"/>
    </row>
    <row r="804" spans="2:11" ht="14.25" customHeight="1" x14ac:dyDescent="0.3">
      <c r="B804" s="36"/>
      <c r="D804" s="77"/>
      <c r="G804" s="54"/>
      <c r="H804" s="34"/>
      <c r="I804" s="35"/>
      <c r="J804" s="34"/>
      <c r="K804" s="35"/>
    </row>
    <row r="805" spans="2:11" ht="14.25" customHeight="1" x14ac:dyDescent="0.3">
      <c r="B805" s="36"/>
      <c r="D805" s="77"/>
      <c r="G805" s="54"/>
      <c r="H805" s="34"/>
      <c r="I805" s="35"/>
      <c r="J805" s="34"/>
      <c r="K805" s="35"/>
    </row>
    <row r="806" spans="2:11" ht="14.25" customHeight="1" x14ac:dyDescent="0.3">
      <c r="B806" s="36"/>
      <c r="D806" s="77"/>
      <c r="G806" s="54"/>
      <c r="H806" s="34"/>
      <c r="I806" s="35"/>
      <c r="J806" s="34"/>
      <c r="K806" s="35"/>
    </row>
    <row r="807" spans="2:11" ht="14.25" customHeight="1" x14ac:dyDescent="0.3">
      <c r="B807" s="36"/>
      <c r="D807" s="77"/>
      <c r="G807" s="54"/>
      <c r="H807" s="34"/>
      <c r="I807" s="35"/>
      <c r="J807" s="34"/>
      <c r="K807" s="35"/>
    </row>
    <row r="808" spans="2:11" ht="14.25" customHeight="1" x14ac:dyDescent="0.3">
      <c r="B808" s="36"/>
      <c r="D808" s="77"/>
      <c r="G808" s="54"/>
      <c r="H808" s="34"/>
      <c r="I808" s="35"/>
      <c r="J808" s="34"/>
      <c r="K808" s="35"/>
    </row>
    <row r="809" spans="2:11" ht="14.25" customHeight="1" x14ac:dyDescent="0.3">
      <c r="B809" s="36"/>
      <c r="D809" s="77"/>
      <c r="G809" s="54"/>
      <c r="H809" s="34"/>
      <c r="I809" s="35"/>
      <c r="J809" s="34"/>
      <c r="K809" s="35"/>
    </row>
    <row r="810" spans="2:11" ht="14.25" customHeight="1" x14ac:dyDescent="0.3">
      <c r="B810" s="36"/>
      <c r="D810" s="77"/>
      <c r="G810" s="54"/>
      <c r="H810" s="34"/>
      <c r="I810" s="35"/>
      <c r="J810" s="34"/>
      <c r="K810" s="35"/>
    </row>
    <row r="811" spans="2:11" ht="14.25" customHeight="1" x14ac:dyDescent="0.3">
      <c r="B811" s="36"/>
      <c r="D811" s="77"/>
      <c r="G811" s="54"/>
      <c r="H811" s="34"/>
      <c r="I811" s="35"/>
      <c r="J811" s="34"/>
      <c r="K811" s="35"/>
    </row>
    <row r="812" spans="2:11" ht="14.25" customHeight="1" x14ac:dyDescent="0.3">
      <c r="B812" s="36"/>
      <c r="D812" s="77"/>
      <c r="G812" s="54"/>
      <c r="H812" s="34"/>
      <c r="I812" s="35"/>
      <c r="J812" s="34"/>
      <c r="K812" s="35"/>
    </row>
    <row r="813" spans="2:11" ht="14.25" customHeight="1" x14ac:dyDescent="0.3">
      <c r="B813" s="36"/>
      <c r="D813" s="77"/>
      <c r="G813" s="54"/>
      <c r="H813" s="34"/>
      <c r="I813" s="35"/>
      <c r="J813" s="34"/>
      <c r="K813" s="35"/>
    </row>
    <row r="814" spans="2:11" ht="14.25" customHeight="1" x14ac:dyDescent="0.3">
      <c r="B814" s="36"/>
      <c r="D814" s="77"/>
      <c r="G814" s="54"/>
      <c r="H814" s="34"/>
      <c r="I814" s="35"/>
      <c r="J814" s="34"/>
      <c r="K814" s="35"/>
    </row>
    <row r="815" spans="2:11" ht="14.25" customHeight="1" x14ac:dyDescent="0.3">
      <c r="B815" s="36"/>
      <c r="D815" s="77"/>
      <c r="G815" s="54"/>
      <c r="H815" s="34"/>
      <c r="I815" s="35"/>
      <c r="J815" s="34"/>
      <c r="K815" s="35"/>
    </row>
    <row r="816" spans="2:11" ht="14.25" customHeight="1" x14ac:dyDescent="0.3">
      <c r="B816" s="36"/>
      <c r="D816" s="77"/>
      <c r="G816" s="54"/>
      <c r="H816" s="34"/>
      <c r="I816" s="35"/>
      <c r="J816" s="34"/>
      <c r="K816" s="35"/>
    </row>
    <row r="817" spans="2:11" ht="14.25" customHeight="1" x14ac:dyDescent="0.3">
      <c r="B817" s="36"/>
      <c r="D817" s="77"/>
      <c r="G817" s="54"/>
      <c r="H817" s="34"/>
      <c r="I817" s="35"/>
      <c r="J817" s="34"/>
      <c r="K817" s="35"/>
    </row>
    <row r="818" spans="2:11" ht="14.25" customHeight="1" x14ac:dyDescent="0.3">
      <c r="B818" s="36"/>
      <c r="D818" s="77"/>
      <c r="G818" s="54"/>
      <c r="H818" s="34"/>
      <c r="I818" s="35"/>
      <c r="J818" s="34"/>
      <c r="K818" s="35"/>
    </row>
    <row r="819" spans="2:11" ht="14.25" customHeight="1" x14ac:dyDescent="0.3">
      <c r="B819" s="36"/>
      <c r="D819" s="77"/>
      <c r="G819" s="54"/>
      <c r="H819" s="34"/>
      <c r="I819" s="35"/>
      <c r="J819" s="34"/>
      <c r="K819" s="35"/>
    </row>
    <row r="820" spans="2:11" ht="14.25" customHeight="1" x14ac:dyDescent="0.3">
      <c r="B820" s="36"/>
      <c r="D820" s="77"/>
      <c r="G820" s="54"/>
      <c r="H820" s="34"/>
      <c r="I820" s="35"/>
      <c r="J820" s="34"/>
      <c r="K820" s="35"/>
    </row>
    <row r="821" spans="2:11" ht="14.25" customHeight="1" x14ac:dyDescent="0.3">
      <c r="B821" s="36"/>
      <c r="D821" s="77"/>
      <c r="G821" s="54"/>
      <c r="H821" s="34"/>
      <c r="I821" s="35"/>
      <c r="J821" s="34"/>
      <c r="K821" s="35"/>
    </row>
    <row r="822" spans="2:11" ht="14.25" customHeight="1" x14ac:dyDescent="0.3">
      <c r="B822" s="36"/>
      <c r="D822" s="77"/>
      <c r="G822" s="54"/>
      <c r="H822" s="34"/>
      <c r="I822" s="35"/>
      <c r="J822" s="34"/>
      <c r="K822" s="35"/>
    </row>
    <row r="823" spans="2:11" ht="14.25" customHeight="1" x14ac:dyDescent="0.3">
      <c r="B823" s="36"/>
      <c r="D823" s="77"/>
      <c r="G823" s="54"/>
      <c r="H823" s="34"/>
      <c r="I823" s="35"/>
      <c r="J823" s="34"/>
      <c r="K823" s="35"/>
    </row>
    <row r="824" spans="2:11" ht="14.25" customHeight="1" x14ac:dyDescent="0.3">
      <c r="B824" s="36"/>
      <c r="D824" s="77"/>
      <c r="G824" s="54"/>
      <c r="H824" s="34"/>
      <c r="I824" s="35"/>
      <c r="J824" s="34"/>
      <c r="K824" s="35"/>
    </row>
    <row r="825" spans="2:11" ht="14.25" customHeight="1" x14ac:dyDescent="0.3">
      <c r="B825" s="36"/>
      <c r="D825" s="77"/>
      <c r="G825" s="54"/>
      <c r="H825" s="34"/>
      <c r="I825" s="35"/>
      <c r="J825" s="34"/>
      <c r="K825" s="35"/>
    </row>
    <row r="826" spans="2:11" ht="14.25" customHeight="1" x14ac:dyDescent="0.3">
      <c r="B826" s="36"/>
      <c r="D826" s="77"/>
      <c r="G826" s="54"/>
      <c r="H826" s="34"/>
      <c r="I826" s="35"/>
      <c r="J826" s="34"/>
      <c r="K826" s="35"/>
    </row>
    <row r="827" spans="2:11" ht="14.25" customHeight="1" x14ac:dyDescent="0.3">
      <c r="B827" s="36"/>
      <c r="D827" s="77"/>
      <c r="G827" s="54"/>
      <c r="H827" s="34"/>
      <c r="I827" s="35"/>
      <c r="J827" s="34"/>
      <c r="K827" s="35"/>
    </row>
    <row r="828" spans="2:11" ht="14.25" customHeight="1" x14ac:dyDescent="0.3">
      <c r="B828" s="36"/>
      <c r="D828" s="77"/>
      <c r="G828" s="54"/>
      <c r="H828" s="34"/>
      <c r="I828" s="35"/>
      <c r="J828" s="34"/>
      <c r="K828" s="35"/>
    </row>
    <row r="829" spans="2:11" ht="14.25" customHeight="1" x14ac:dyDescent="0.3">
      <c r="B829" s="36"/>
      <c r="D829" s="77"/>
      <c r="G829" s="54"/>
      <c r="H829" s="34"/>
      <c r="I829" s="35"/>
      <c r="J829" s="34"/>
      <c r="K829" s="35"/>
    </row>
    <row r="830" spans="2:11" ht="14.25" customHeight="1" x14ac:dyDescent="0.3">
      <c r="B830" s="36"/>
      <c r="D830" s="77"/>
      <c r="G830" s="54"/>
      <c r="H830" s="34"/>
      <c r="I830" s="35"/>
      <c r="J830" s="34"/>
      <c r="K830" s="35"/>
    </row>
    <row r="831" spans="2:11" ht="14.25" customHeight="1" x14ac:dyDescent="0.3">
      <c r="B831" s="36"/>
      <c r="D831" s="77"/>
      <c r="G831" s="54"/>
      <c r="H831" s="34"/>
      <c r="I831" s="35"/>
      <c r="J831" s="34"/>
      <c r="K831" s="35"/>
    </row>
    <row r="832" spans="2:11" ht="14.25" customHeight="1" x14ac:dyDescent="0.3">
      <c r="B832" s="36"/>
      <c r="D832" s="77"/>
      <c r="G832" s="54"/>
      <c r="H832" s="34"/>
      <c r="I832" s="35"/>
      <c r="J832" s="34"/>
      <c r="K832" s="35"/>
    </row>
    <row r="833" spans="2:11" ht="14.25" customHeight="1" x14ac:dyDescent="0.3">
      <c r="B833" s="36"/>
      <c r="D833" s="77"/>
      <c r="G833" s="54"/>
      <c r="H833" s="34"/>
      <c r="I833" s="35"/>
      <c r="J833" s="34"/>
      <c r="K833" s="35"/>
    </row>
    <row r="834" spans="2:11" ht="14.25" customHeight="1" x14ac:dyDescent="0.3">
      <c r="B834" s="36"/>
      <c r="D834" s="77"/>
      <c r="G834" s="54"/>
      <c r="H834" s="34"/>
      <c r="I834" s="35"/>
      <c r="J834" s="34"/>
      <c r="K834" s="35"/>
    </row>
    <row r="835" spans="2:11" ht="14.25" customHeight="1" x14ac:dyDescent="0.3">
      <c r="B835" s="36"/>
      <c r="D835" s="77"/>
      <c r="G835" s="54"/>
      <c r="H835" s="34"/>
      <c r="I835" s="35"/>
      <c r="J835" s="34"/>
      <c r="K835" s="35"/>
    </row>
    <row r="836" spans="2:11" ht="14.25" customHeight="1" x14ac:dyDescent="0.3">
      <c r="B836" s="36"/>
      <c r="D836" s="77"/>
      <c r="G836" s="54"/>
      <c r="H836" s="34"/>
      <c r="I836" s="35"/>
      <c r="J836" s="34"/>
      <c r="K836" s="35"/>
    </row>
    <row r="837" spans="2:11" ht="14.25" customHeight="1" x14ac:dyDescent="0.3">
      <c r="B837" s="36"/>
      <c r="D837" s="77"/>
      <c r="G837" s="54"/>
      <c r="H837" s="34"/>
      <c r="I837" s="35"/>
      <c r="J837" s="34"/>
      <c r="K837" s="35"/>
    </row>
    <row r="838" spans="2:11" ht="14.25" customHeight="1" x14ac:dyDescent="0.3">
      <c r="B838" s="36"/>
      <c r="D838" s="77"/>
      <c r="G838" s="54"/>
      <c r="H838" s="34"/>
      <c r="I838" s="35"/>
      <c r="J838" s="34"/>
      <c r="K838" s="35"/>
    </row>
    <row r="839" spans="2:11" ht="14.25" customHeight="1" x14ac:dyDescent="0.3">
      <c r="B839" s="36"/>
      <c r="D839" s="77"/>
      <c r="G839" s="54"/>
      <c r="H839" s="34"/>
      <c r="I839" s="35"/>
      <c r="J839" s="34"/>
      <c r="K839" s="35"/>
    </row>
    <row r="840" spans="2:11" ht="14.25" customHeight="1" x14ac:dyDescent="0.3">
      <c r="B840" s="36"/>
      <c r="D840" s="77"/>
      <c r="G840" s="54"/>
      <c r="H840" s="34"/>
      <c r="I840" s="35"/>
      <c r="J840" s="34"/>
      <c r="K840" s="35"/>
    </row>
    <row r="841" spans="2:11" ht="14.25" customHeight="1" x14ac:dyDescent="0.3">
      <c r="B841" s="36"/>
      <c r="D841" s="77"/>
      <c r="G841" s="54"/>
      <c r="H841" s="34"/>
      <c r="I841" s="35"/>
      <c r="J841" s="34"/>
      <c r="K841" s="35"/>
    </row>
    <row r="842" spans="2:11" ht="14.25" customHeight="1" x14ac:dyDescent="0.3">
      <c r="B842" s="36"/>
      <c r="D842" s="77"/>
      <c r="G842" s="54"/>
      <c r="H842" s="34"/>
      <c r="I842" s="35"/>
      <c r="J842" s="34"/>
      <c r="K842" s="35"/>
    </row>
    <row r="843" spans="2:11" ht="14.25" customHeight="1" x14ac:dyDescent="0.3">
      <c r="B843" s="36"/>
      <c r="D843" s="77"/>
      <c r="G843" s="54"/>
      <c r="H843" s="34"/>
      <c r="I843" s="35"/>
      <c r="J843" s="34"/>
      <c r="K843" s="35"/>
    </row>
    <row r="844" spans="2:11" ht="14.25" customHeight="1" x14ac:dyDescent="0.3">
      <c r="B844" s="36"/>
      <c r="D844" s="77"/>
      <c r="G844" s="54"/>
      <c r="H844" s="34"/>
      <c r="I844" s="35"/>
      <c r="J844" s="34"/>
      <c r="K844" s="35"/>
    </row>
    <row r="845" spans="2:11" ht="14.25" customHeight="1" x14ac:dyDescent="0.3">
      <c r="B845" s="36"/>
      <c r="D845" s="77"/>
      <c r="G845" s="54"/>
      <c r="H845" s="34"/>
      <c r="I845" s="35"/>
      <c r="J845" s="34"/>
      <c r="K845" s="35"/>
    </row>
    <row r="846" spans="2:11" ht="14.25" customHeight="1" x14ac:dyDescent="0.3">
      <c r="B846" s="36"/>
      <c r="D846" s="77"/>
      <c r="G846" s="54"/>
      <c r="H846" s="34"/>
      <c r="I846" s="35"/>
      <c r="J846" s="34"/>
      <c r="K846" s="35"/>
    </row>
    <row r="847" spans="2:11" ht="14.25" customHeight="1" x14ac:dyDescent="0.3">
      <c r="B847" s="36"/>
      <c r="D847" s="77"/>
      <c r="G847" s="54"/>
      <c r="H847" s="34"/>
      <c r="I847" s="35"/>
      <c r="J847" s="34"/>
      <c r="K847" s="35"/>
    </row>
    <row r="848" spans="2:11" ht="14.25" customHeight="1" x14ac:dyDescent="0.3">
      <c r="B848" s="36"/>
      <c r="D848" s="77"/>
      <c r="G848" s="54"/>
      <c r="H848" s="34"/>
      <c r="I848" s="35"/>
      <c r="J848" s="34"/>
      <c r="K848" s="35"/>
    </row>
    <row r="849" spans="2:11" ht="14.25" customHeight="1" x14ac:dyDescent="0.3">
      <c r="B849" s="36"/>
      <c r="D849" s="77"/>
      <c r="G849" s="54"/>
      <c r="H849" s="34"/>
      <c r="I849" s="35"/>
      <c r="J849" s="34"/>
      <c r="K849" s="35"/>
    </row>
    <row r="850" spans="2:11" ht="14.25" customHeight="1" x14ac:dyDescent="0.3">
      <c r="B850" s="36"/>
      <c r="D850" s="77"/>
      <c r="G850" s="54"/>
      <c r="H850" s="34"/>
      <c r="I850" s="35"/>
      <c r="J850" s="34"/>
      <c r="K850" s="35"/>
    </row>
    <row r="851" spans="2:11" ht="14.25" customHeight="1" x14ac:dyDescent="0.3">
      <c r="B851" s="36"/>
      <c r="D851" s="77"/>
      <c r="G851" s="54"/>
      <c r="H851" s="34"/>
      <c r="I851" s="35"/>
      <c r="J851" s="34"/>
      <c r="K851" s="35"/>
    </row>
    <row r="852" spans="2:11" ht="14.25" customHeight="1" x14ac:dyDescent="0.3">
      <c r="B852" s="36"/>
      <c r="D852" s="77"/>
      <c r="G852" s="54"/>
      <c r="H852" s="34"/>
      <c r="I852" s="35"/>
      <c r="J852" s="34"/>
      <c r="K852" s="35"/>
    </row>
    <row r="853" spans="2:11" ht="14.25" customHeight="1" x14ac:dyDescent="0.3">
      <c r="B853" s="36"/>
      <c r="D853" s="77"/>
      <c r="G853" s="54"/>
      <c r="H853" s="34"/>
      <c r="I853" s="35"/>
      <c r="J853" s="34"/>
      <c r="K853" s="35"/>
    </row>
    <row r="854" spans="2:11" ht="14.25" customHeight="1" x14ac:dyDescent="0.3">
      <c r="B854" s="36"/>
      <c r="D854" s="77"/>
      <c r="G854" s="54"/>
      <c r="H854" s="34"/>
      <c r="I854" s="35"/>
      <c r="J854" s="34"/>
      <c r="K854" s="35"/>
    </row>
    <row r="855" spans="2:11" ht="14.25" customHeight="1" x14ac:dyDescent="0.3">
      <c r="B855" s="36"/>
      <c r="D855" s="77"/>
      <c r="G855" s="54"/>
      <c r="H855" s="34"/>
      <c r="I855" s="35"/>
      <c r="J855" s="34"/>
      <c r="K855" s="35"/>
    </row>
    <row r="856" spans="2:11" ht="14.25" customHeight="1" x14ac:dyDescent="0.3">
      <c r="B856" s="36"/>
      <c r="D856" s="77"/>
      <c r="G856" s="54"/>
      <c r="H856" s="34"/>
      <c r="I856" s="35"/>
      <c r="J856" s="34"/>
      <c r="K856" s="35"/>
    </row>
    <row r="857" spans="2:11" ht="14.25" customHeight="1" x14ac:dyDescent="0.3">
      <c r="B857" s="36"/>
      <c r="D857" s="77"/>
      <c r="G857" s="54"/>
      <c r="H857" s="34"/>
      <c r="I857" s="35"/>
      <c r="J857" s="34"/>
      <c r="K857" s="35"/>
    </row>
    <row r="858" spans="2:11" ht="14.25" customHeight="1" x14ac:dyDescent="0.3">
      <c r="B858" s="36"/>
      <c r="D858" s="77"/>
      <c r="G858" s="54"/>
      <c r="H858" s="34"/>
      <c r="I858" s="35"/>
      <c r="J858" s="34"/>
      <c r="K858" s="35"/>
    </row>
    <row r="859" spans="2:11" ht="14.25" customHeight="1" x14ac:dyDescent="0.3">
      <c r="B859" s="36"/>
      <c r="D859" s="77"/>
      <c r="G859" s="54"/>
      <c r="H859" s="34"/>
      <c r="I859" s="35"/>
      <c r="J859" s="34"/>
      <c r="K859" s="35"/>
    </row>
    <row r="860" spans="2:11" ht="14.25" customHeight="1" x14ac:dyDescent="0.3">
      <c r="B860" s="36"/>
      <c r="D860" s="77"/>
      <c r="G860" s="54"/>
      <c r="H860" s="34"/>
      <c r="I860" s="35"/>
      <c r="J860" s="34"/>
      <c r="K860" s="35"/>
    </row>
    <row r="861" spans="2:11" ht="14.25" customHeight="1" x14ac:dyDescent="0.3">
      <c r="B861" s="36"/>
      <c r="D861" s="77"/>
      <c r="G861" s="54"/>
      <c r="H861" s="34"/>
      <c r="I861" s="35"/>
      <c r="J861" s="34"/>
      <c r="K861" s="35"/>
    </row>
    <row r="862" spans="2:11" ht="14.25" customHeight="1" x14ac:dyDescent="0.3">
      <c r="B862" s="36"/>
      <c r="D862" s="77"/>
      <c r="G862" s="54"/>
      <c r="H862" s="34"/>
      <c r="I862" s="35"/>
      <c r="J862" s="34"/>
      <c r="K862" s="35"/>
    </row>
    <row r="863" spans="2:11" ht="14.25" customHeight="1" x14ac:dyDescent="0.3">
      <c r="B863" s="36"/>
      <c r="D863" s="77"/>
      <c r="G863" s="54"/>
      <c r="H863" s="34"/>
      <c r="I863" s="35"/>
      <c r="J863" s="34"/>
      <c r="K863" s="35"/>
    </row>
    <row r="864" spans="2:11" ht="14.25" customHeight="1" x14ac:dyDescent="0.3">
      <c r="B864" s="36"/>
      <c r="D864" s="77"/>
      <c r="G864" s="54"/>
      <c r="H864" s="34"/>
      <c r="I864" s="35"/>
      <c r="J864" s="34"/>
      <c r="K864" s="35"/>
    </row>
    <row r="865" spans="2:11" ht="14.25" customHeight="1" x14ac:dyDescent="0.3">
      <c r="B865" s="36"/>
      <c r="D865" s="77"/>
      <c r="G865" s="54"/>
      <c r="H865" s="34"/>
      <c r="I865" s="35"/>
      <c r="J865" s="34"/>
      <c r="K865" s="35"/>
    </row>
    <row r="866" spans="2:11" ht="14.25" customHeight="1" x14ac:dyDescent="0.3">
      <c r="B866" s="36"/>
      <c r="D866" s="77"/>
      <c r="G866" s="54"/>
      <c r="H866" s="34"/>
      <c r="I866" s="35"/>
      <c r="J866" s="34"/>
      <c r="K866" s="35"/>
    </row>
    <row r="867" spans="2:11" ht="14.25" customHeight="1" x14ac:dyDescent="0.3">
      <c r="B867" s="36"/>
      <c r="D867" s="77"/>
      <c r="G867" s="54"/>
      <c r="H867" s="34"/>
      <c r="I867" s="35"/>
      <c r="J867" s="34"/>
      <c r="K867" s="35"/>
    </row>
    <row r="868" spans="2:11" ht="14.25" customHeight="1" x14ac:dyDescent="0.3">
      <c r="B868" s="36"/>
      <c r="D868" s="77"/>
      <c r="G868" s="54"/>
      <c r="H868" s="34"/>
      <c r="I868" s="35"/>
      <c r="J868" s="34"/>
      <c r="K868" s="35"/>
    </row>
    <row r="869" spans="2:11" ht="14.25" customHeight="1" x14ac:dyDescent="0.3">
      <c r="B869" s="36"/>
      <c r="D869" s="77"/>
      <c r="G869" s="54"/>
      <c r="H869" s="34"/>
      <c r="I869" s="35"/>
      <c r="J869" s="34"/>
      <c r="K869" s="35"/>
    </row>
    <row r="870" spans="2:11" ht="14.25" customHeight="1" x14ac:dyDescent="0.3">
      <c r="B870" s="36"/>
      <c r="D870" s="77"/>
      <c r="G870" s="54"/>
      <c r="H870" s="34"/>
      <c r="I870" s="35"/>
      <c r="J870" s="34"/>
      <c r="K870" s="35"/>
    </row>
    <row r="871" spans="2:11" ht="14.25" customHeight="1" x14ac:dyDescent="0.3">
      <c r="B871" s="36"/>
      <c r="D871" s="77"/>
      <c r="G871" s="54"/>
      <c r="H871" s="34"/>
      <c r="I871" s="35"/>
      <c r="J871" s="34"/>
      <c r="K871" s="35"/>
    </row>
    <row r="872" spans="2:11" ht="14.25" customHeight="1" x14ac:dyDescent="0.3">
      <c r="B872" s="36"/>
      <c r="D872" s="77"/>
      <c r="G872" s="54"/>
      <c r="H872" s="34"/>
      <c r="I872" s="35"/>
      <c r="J872" s="34"/>
      <c r="K872" s="35"/>
    </row>
    <row r="873" spans="2:11" ht="14.25" customHeight="1" x14ac:dyDescent="0.3">
      <c r="B873" s="36"/>
      <c r="D873" s="77"/>
      <c r="G873" s="54"/>
      <c r="H873" s="34"/>
      <c r="I873" s="35"/>
      <c r="J873" s="34"/>
      <c r="K873" s="35"/>
    </row>
    <row r="874" spans="2:11" ht="14.25" customHeight="1" x14ac:dyDescent="0.3">
      <c r="B874" s="36"/>
      <c r="D874" s="77"/>
      <c r="G874" s="54"/>
      <c r="H874" s="34"/>
      <c r="I874" s="35"/>
      <c r="J874" s="34"/>
      <c r="K874" s="35"/>
    </row>
    <row r="875" spans="2:11" ht="14.25" customHeight="1" x14ac:dyDescent="0.3">
      <c r="B875" s="36"/>
      <c r="D875" s="77"/>
      <c r="G875" s="54"/>
      <c r="H875" s="34"/>
      <c r="I875" s="35"/>
      <c r="J875" s="34"/>
      <c r="K875" s="35"/>
    </row>
    <row r="876" spans="2:11" ht="14.25" customHeight="1" x14ac:dyDescent="0.3">
      <c r="B876" s="36"/>
      <c r="D876" s="77"/>
      <c r="G876" s="54"/>
      <c r="H876" s="34"/>
      <c r="I876" s="35"/>
      <c r="J876" s="34"/>
      <c r="K876" s="35"/>
    </row>
    <row r="877" spans="2:11" ht="14.25" customHeight="1" x14ac:dyDescent="0.3">
      <c r="B877" s="36"/>
      <c r="D877" s="77"/>
      <c r="G877" s="54"/>
      <c r="H877" s="34"/>
      <c r="I877" s="35"/>
      <c r="J877" s="34"/>
      <c r="K877" s="35"/>
    </row>
    <row r="878" spans="2:11" ht="14.25" customHeight="1" x14ac:dyDescent="0.3">
      <c r="B878" s="36"/>
      <c r="D878" s="77"/>
      <c r="G878" s="54"/>
      <c r="H878" s="34"/>
      <c r="I878" s="35"/>
      <c r="J878" s="34"/>
      <c r="K878" s="35"/>
    </row>
    <row r="879" spans="2:11" ht="14.25" customHeight="1" x14ac:dyDescent="0.3">
      <c r="B879" s="36"/>
      <c r="D879" s="77"/>
      <c r="G879" s="54"/>
      <c r="H879" s="34"/>
      <c r="I879" s="35"/>
      <c r="J879" s="34"/>
      <c r="K879" s="35"/>
    </row>
    <row r="880" spans="2:11" ht="14.25" customHeight="1" x14ac:dyDescent="0.3">
      <c r="B880" s="36"/>
      <c r="D880" s="77"/>
      <c r="G880" s="54"/>
      <c r="H880" s="34"/>
      <c r="I880" s="35"/>
      <c r="J880" s="34"/>
      <c r="K880" s="35"/>
    </row>
    <row r="881" spans="2:11" ht="14.25" customHeight="1" x14ac:dyDescent="0.3">
      <c r="B881" s="36"/>
      <c r="D881" s="77"/>
      <c r="G881" s="54"/>
      <c r="H881" s="34"/>
      <c r="I881" s="35"/>
      <c r="J881" s="34"/>
      <c r="K881" s="35"/>
    </row>
    <row r="882" spans="2:11" ht="14.25" customHeight="1" x14ac:dyDescent="0.3">
      <c r="B882" s="36"/>
      <c r="D882" s="77"/>
      <c r="G882" s="54"/>
      <c r="H882" s="34"/>
      <c r="I882" s="35"/>
      <c r="J882" s="34"/>
      <c r="K882" s="35"/>
    </row>
    <row r="883" spans="2:11" ht="14.25" customHeight="1" x14ac:dyDescent="0.3">
      <c r="B883" s="36"/>
      <c r="D883" s="77"/>
      <c r="G883" s="54"/>
      <c r="H883" s="34"/>
      <c r="I883" s="35"/>
      <c r="J883" s="34"/>
      <c r="K883" s="35"/>
    </row>
    <row r="884" spans="2:11" ht="14.25" customHeight="1" x14ac:dyDescent="0.3">
      <c r="B884" s="36"/>
      <c r="D884" s="77"/>
      <c r="G884" s="54"/>
      <c r="H884" s="34"/>
      <c r="I884" s="35"/>
      <c r="J884" s="34"/>
      <c r="K884" s="35"/>
    </row>
    <row r="885" spans="2:11" ht="14.25" customHeight="1" x14ac:dyDescent="0.3">
      <c r="B885" s="36"/>
      <c r="D885" s="77"/>
      <c r="G885" s="54"/>
      <c r="H885" s="34"/>
      <c r="I885" s="35"/>
      <c r="J885" s="34"/>
      <c r="K885" s="35"/>
    </row>
    <row r="886" spans="2:11" ht="14.25" customHeight="1" x14ac:dyDescent="0.3">
      <c r="B886" s="36"/>
      <c r="D886" s="77"/>
      <c r="G886" s="54"/>
      <c r="H886" s="34"/>
      <c r="I886" s="35"/>
      <c r="J886" s="34"/>
      <c r="K886" s="35"/>
    </row>
    <row r="887" spans="2:11" ht="14.25" customHeight="1" x14ac:dyDescent="0.3">
      <c r="B887" s="36"/>
      <c r="D887" s="77"/>
      <c r="G887" s="54"/>
      <c r="H887" s="34"/>
      <c r="I887" s="35"/>
      <c r="J887" s="34"/>
      <c r="K887" s="35"/>
    </row>
    <row r="888" spans="2:11" ht="14.25" customHeight="1" x14ac:dyDescent="0.3">
      <c r="B888" s="36"/>
      <c r="D888" s="77"/>
      <c r="G888" s="54"/>
      <c r="H888" s="34"/>
      <c r="I888" s="35"/>
      <c r="J888" s="34"/>
      <c r="K888" s="35"/>
    </row>
    <row r="889" spans="2:11" ht="14.25" customHeight="1" x14ac:dyDescent="0.3">
      <c r="B889" s="36"/>
      <c r="D889" s="77"/>
      <c r="G889" s="54"/>
      <c r="H889" s="34"/>
      <c r="I889" s="35"/>
      <c r="J889" s="34"/>
      <c r="K889" s="35"/>
    </row>
    <row r="890" spans="2:11" ht="14.25" customHeight="1" x14ac:dyDescent="0.3">
      <c r="B890" s="36"/>
      <c r="D890" s="77"/>
      <c r="G890" s="54"/>
      <c r="H890" s="34"/>
      <c r="I890" s="35"/>
      <c r="J890" s="34"/>
      <c r="K890" s="35"/>
    </row>
    <row r="891" spans="2:11" ht="14.25" customHeight="1" x14ac:dyDescent="0.3">
      <c r="B891" s="36"/>
      <c r="D891" s="77"/>
      <c r="G891" s="54"/>
      <c r="H891" s="34"/>
      <c r="I891" s="35"/>
      <c r="J891" s="34"/>
      <c r="K891" s="35"/>
    </row>
    <row r="892" spans="2:11" ht="14.25" customHeight="1" x14ac:dyDescent="0.3">
      <c r="B892" s="36"/>
      <c r="D892" s="77"/>
      <c r="G892" s="54"/>
      <c r="H892" s="34"/>
      <c r="I892" s="35"/>
      <c r="J892" s="34"/>
      <c r="K892" s="35"/>
    </row>
    <row r="893" spans="2:11" ht="14.25" customHeight="1" x14ac:dyDescent="0.3">
      <c r="B893" s="36"/>
      <c r="D893" s="77"/>
      <c r="G893" s="54"/>
      <c r="H893" s="34"/>
      <c r="I893" s="35"/>
      <c r="J893" s="34"/>
      <c r="K893" s="35"/>
    </row>
    <row r="894" spans="2:11" ht="14.25" customHeight="1" x14ac:dyDescent="0.3">
      <c r="B894" s="36"/>
      <c r="D894" s="77"/>
      <c r="G894" s="54"/>
      <c r="H894" s="34"/>
      <c r="I894" s="35"/>
      <c r="J894" s="34"/>
      <c r="K894" s="35"/>
    </row>
    <row r="895" spans="2:11" ht="14.25" customHeight="1" x14ac:dyDescent="0.3">
      <c r="B895" s="36"/>
      <c r="D895" s="77"/>
      <c r="G895" s="54"/>
      <c r="H895" s="34"/>
      <c r="I895" s="35"/>
      <c r="J895" s="34"/>
      <c r="K895" s="35"/>
    </row>
    <row r="896" spans="2:11" ht="14.25" customHeight="1" x14ac:dyDescent="0.3">
      <c r="B896" s="36"/>
      <c r="D896" s="77"/>
      <c r="G896" s="54"/>
      <c r="H896" s="34"/>
      <c r="I896" s="35"/>
      <c r="J896" s="34"/>
      <c r="K896" s="35"/>
    </row>
    <row r="897" spans="2:11" ht="14.25" customHeight="1" x14ac:dyDescent="0.3">
      <c r="B897" s="36"/>
      <c r="D897" s="77"/>
      <c r="G897" s="54"/>
      <c r="H897" s="34"/>
      <c r="I897" s="35"/>
      <c r="J897" s="34"/>
      <c r="K897" s="35"/>
    </row>
    <row r="898" spans="2:11" ht="14.25" customHeight="1" x14ac:dyDescent="0.3">
      <c r="B898" s="36"/>
      <c r="D898" s="77"/>
      <c r="G898" s="54"/>
      <c r="H898" s="34"/>
      <c r="I898" s="35"/>
      <c r="J898" s="34"/>
      <c r="K898" s="35"/>
    </row>
    <row r="899" spans="2:11" ht="14.25" customHeight="1" x14ac:dyDescent="0.3">
      <c r="B899" s="36"/>
      <c r="D899" s="77"/>
      <c r="G899" s="54"/>
      <c r="H899" s="34"/>
      <c r="I899" s="35"/>
      <c r="J899" s="34"/>
      <c r="K899" s="35"/>
    </row>
    <row r="900" spans="2:11" ht="14.25" customHeight="1" x14ac:dyDescent="0.3">
      <c r="B900" s="36"/>
      <c r="D900" s="77"/>
      <c r="G900" s="54"/>
      <c r="H900" s="34"/>
      <c r="I900" s="35"/>
      <c r="J900" s="34"/>
      <c r="K900" s="35"/>
    </row>
    <row r="901" spans="2:11" ht="14.25" customHeight="1" x14ac:dyDescent="0.3">
      <c r="B901" s="36"/>
      <c r="D901" s="77"/>
      <c r="G901" s="54"/>
      <c r="H901" s="34"/>
      <c r="I901" s="35"/>
      <c r="J901" s="34"/>
      <c r="K901" s="35"/>
    </row>
    <row r="902" spans="2:11" ht="14.25" customHeight="1" x14ac:dyDescent="0.3">
      <c r="B902" s="36"/>
      <c r="D902" s="77"/>
      <c r="G902" s="54"/>
      <c r="H902" s="34"/>
      <c r="I902" s="35"/>
      <c r="J902" s="34"/>
      <c r="K902" s="35"/>
    </row>
    <row r="903" spans="2:11" ht="14.25" customHeight="1" x14ac:dyDescent="0.3">
      <c r="B903" s="36"/>
      <c r="D903" s="77"/>
      <c r="G903" s="54"/>
      <c r="H903" s="34"/>
      <c r="I903" s="35"/>
      <c r="J903" s="34"/>
      <c r="K903" s="35"/>
    </row>
    <row r="904" spans="2:11" ht="14.25" customHeight="1" x14ac:dyDescent="0.3">
      <c r="B904" s="36"/>
      <c r="D904" s="77"/>
      <c r="G904" s="54"/>
      <c r="H904" s="34"/>
      <c r="I904" s="35"/>
      <c r="J904" s="34"/>
      <c r="K904" s="35"/>
    </row>
    <row r="905" spans="2:11" ht="14.25" customHeight="1" x14ac:dyDescent="0.3">
      <c r="B905" s="36"/>
      <c r="D905" s="77"/>
      <c r="G905" s="54"/>
      <c r="H905" s="34"/>
      <c r="I905" s="35"/>
      <c r="J905" s="34"/>
      <c r="K905" s="35"/>
    </row>
    <row r="906" spans="2:11" ht="14.25" customHeight="1" x14ac:dyDescent="0.3">
      <c r="B906" s="36"/>
      <c r="D906" s="77"/>
      <c r="G906" s="54"/>
      <c r="H906" s="34"/>
      <c r="I906" s="35"/>
      <c r="J906" s="34"/>
      <c r="K906" s="35"/>
    </row>
    <row r="907" spans="2:11" ht="14.25" customHeight="1" x14ac:dyDescent="0.3">
      <c r="B907" s="36"/>
      <c r="D907" s="77"/>
      <c r="G907" s="54"/>
      <c r="H907" s="34"/>
      <c r="I907" s="35"/>
      <c r="J907" s="34"/>
      <c r="K907" s="35"/>
    </row>
    <row r="908" spans="2:11" ht="14.25" customHeight="1" x14ac:dyDescent="0.3">
      <c r="B908" s="36"/>
      <c r="D908" s="77"/>
      <c r="G908" s="54"/>
      <c r="H908" s="34"/>
      <c r="I908" s="35"/>
      <c r="J908" s="34"/>
      <c r="K908" s="35"/>
    </row>
    <row r="909" spans="2:11" ht="14.25" customHeight="1" x14ac:dyDescent="0.3">
      <c r="B909" s="36"/>
      <c r="D909" s="77"/>
      <c r="G909" s="54"/>
      <c r="H909" s="34"/>
      <c r="I909" s="35"/>
      <c r="J909" s="34"/>
      <c r="K909" s="35"/>
    </row>
    <row r="910" spans="2:11" ht="14.25" customHeight="1" x14ac:dyDescent="0.3">
      <c r="B910" s="36"/>
      <c r="D910" s="77"/>
      <c r="G910" s="54"/>
      <c r="H910" s="34"/>
      <c r="I910" s="35"/>
      <c r="J910" s="34"/>
      <c r="K910" s="35"/>
    </row>
    <row r="911" spans="2:11" ht="14.25" customHeight="1" x14ac:dyDescent="0.3">
      <c r="B911" s="36"/>
      <c r="D911" s="77"/>
      <c r="G911" s="54"/>
      <c r="H911" s="34"/>
      <c r="I911" s="35"/>
      <c r="J911" s="34"/>
      <c r="K911" s="35"/>
    </row>
    <row r="912" spans="2:11" ht="14.25" customHeight="1" x14ac:dyDescent="0.3">
      <c r="B912" s="36"/>
      <c r="D912" s="77"/>
      <c r="G912" s="54"/>
      <c r="H912" s="34"/>
      <c r="I912" s="35"/>
      <c r="J912" s="34"/>
      <c r="K912" s="35"/>
    </row>
    <row r="913" spans="2:11" ht="14.25" customHeight="1" x14ac:dyDescent="0.3">
      <c r="B913" s="36"/>
      <c r="D913" s="77"/>
      <c r="G913" s="54"/>
      <c r="H913" s="34"/>
      <c r="I913" s="35"/>
      <c r="J913" s="34"/>
      <c r="K913" s="35"/>
    </row>
    <row r="914" spans="2:11" ht="14.25" customHeight="1" x14ac:dyDescent="0.3">
      <c r="B914" s="36"/>
      <c r="D914" s="77"/>
      <c r="G914" s="54"/>
      <c r="H914" s="34"/>
      <c r="I914" s="35"/>
      <c r="J914" s="34"/>
      <c r="K914" s="35"/>
    </row>
    <row r="915" spans="2:11" ht="14.25" customHeight="1" x14ac:dyDescent="0.3">
      <c r="B915" s="36"/>
      <c r="D915" s="77"/>
      <c r="G915" s="54"/>
      <c r="H915" s="34"/>
      <c r="I915" s="35"/>
      <c r="J915" s="34"/>
      <c r="K915" s="35"/>
    </row>
    <row r="916" spans="2:11" ht="14.25" customHeight="1" x14ac:dyDescent="0.3">
      <c r="B916" s="36"/>
      <c r="D916" s="77"/>
      <c r="G916" s="54"/>
      <c r="H916" s="34"/>
      <c r="I916" s="35"/>
      <c r="J916" s="34"/>
      <c r="K916" s="35"/>
    </row>
    <row r="917" spans="2:11" ht="14.25" customHeight="1" x14ac:dyDescent="0.3">
      <c r="B917" s="36"/>
      <c r="D917" s="77"/>
      <c r="G917" s="54"/>
      <c r="H917" s="34"/>
      <c r="I917" s="35"/>
      <c r="J917" s="34"/>
      <c r="K917" s="35"/>
    </row>
    <row r="918" spans="2:11" ht="14.25" customHeight="1" x14ac:dyDescent="0.3">
      <c r="B918" s="36"/>
      <c r="D918" s="77"/>
      <c r="G918" s="54"/>
      <c r="H918" s="34"/>
      <c r="I918" s="35"/>
      <c r="J918" s="34"/>
      <c r="K918" s="35"/>
    </row>
    <row r="919" spans="2:11" ht="14.25" customHeight="1" x14ac:dyDescent="0.3">
      <c r="B919" s="36"/>
      <c r="D919" s="77"/>
      <c r="G919" s="54"/>
      <c r="H919" s="34"/>
      <c r="I919" s="35"/>
      <c r="J919" s="34"/>
      <c r="K919" s="35"/>
    </row>
    <row r="920" spans="2:11" ht="14.25" customHeight="1" x14ac:dyDescent="0.3">
      <c r="B920" s="36"/>
      <c r="D920" s="77"/>
      <c r="G920" s="54"/>
      <c r="H920" s="34"/>
      <c r="I920" s="35"/>
      <c r="J920" s="34"/>
      <c r="K920" s="35"/>
    </row>
    <row r="921" spans="2:11" ht="14.25" customHeight="1" x14ac:dyDescent="0.3">
      <c r="B921" s="36"/>
      <c r="D921" s="77"/>
      <c r="G921" s="54"/>
      <c r="H921" s="34"/>
      <c r="I921" s="35"/>
      <c r="J921" s="34"/>
      <c r="K921" s="35"/>
    </row>
    <row r="922" spans="2:11" ht="14.25" customHeight="1" x14ac:dyDescent="0.3">
      <c r="B922" s="36"/>
      <c r="D922" s="77"/>
      <c r="G922" s="54"/>
      <c r="H922" s="34"/>
      <c r="I922" s="35"/>
      <c r="J922" s="34"/>
      <c r="K922" s="35"/>
    </row>
    <row r="923" spans="2:11" ht="14.25" customHeight="1" x14ac:dyDescent="0.3">
      <c r="B923" s="36"/>
      <c r="D923" s="77"/>
      <c r="G923" s="54"/>
      <c r="H923" s="34"/>
      <c r="I923" s="35"/>
      <c r="J923" s="34"/>
      <c r="K923" s="35"/>
    </row>
    <row r="924" spans="2:11" ht="14.25" customHeight="1" x14ac:dyDescent="0.3">
      <c r="B924" s="36"/>
      <c r="D924" s="77"/>
      <c r="G924" s="54"/>
      <c r="H924" s="34"/>
      <c r="I924" s="35"/>
      <c r="J924" s="34"/>
      <c r="K924" s="35"/>
    </row>
    <row r="925" spans="2:11" ht="14.25" customHeight="1" x14ac:dyDescent="0.3">
      <c r="B925" s="36"/>
      <c r="D925" s="77"/>
      <c r="G925" s="54"/>
      <c r="H925" s="34"/>
      <c r="I925" s="35"/>
      <c r="J925" s="34"/>
      <c r="K925" s="35"/>
    </row>
    <row r="926" spans="2:11" ht="14.25" customHeight="1" x14ac:dyDescent="0.3">
      <c r="B926" s="36"/>
      <c r="D926" s="77"/>
      <c r="G926" s="54"/>
      <c r="H926" s="34"/>
      <c r="I926" s="35"/>
      <c r="J926" s="34"/>
      <c r="K926" s="35"/>
    </row>
    <row r="927" spans="2:11" ht="14.25" customHeight="1" x14ac:dyDescent="0.3">
      <c r="B927" s="36"/>
      <c r="D927" s="77"/>
      <c r="G927" s="54"/>
      <c r="H927" s="34"/>
      <c r="I927" s="35"/>
      <c r="J927" s="34"/>
      <c r="K927" s="35"/>
    </row>
    <row r="928" spans="2:11" ht="14.25" customHeight="1" x14ac:dyDescent="0.3">
      <c r="B928" s="36"/>
      <c r="D928" s="77"/>
      <c r="G928" s="54"/>
      <c r="H928" s="34"/>
      <c r="I928" s="35"/>
      <c r="J928" s="34"/>
      <c r="K928" s="35"/>
    </row>
    <row r="929" spans="2:11" ht="14.25" customHeight="1" x14ac:dyDescent="0.3">
      <c r="B929" s="36"/>
      <c r="D929" s="77"/>
      <c r="G929" s="54"/>
      <c r="H929" s="34"/>
      <c r="I929" s="35"/>
      <c r="J929" s="34"/>
      <c r="K929" s="35"/>
    </row>
    <row r="930" spans="2:11" ht="14.25" customHeight="1" x14ac:dyDescent="0.3">
      <c r="B930" s="36"/>
      <c r="D930" s="77"/>
      <c r="G930" s="54"/>
      <c r="H930" s="34"/>
      <c r="I930" s="35"/>
      <c r="J930" s="34"/>
      <c r="K930" s="35"/>
    </row>
    <row r="931" spans="2:11" ht="14.25" customHeight="1" x14ac:dyDescent="0.3">
      <c r="B931" s="36"/>
      <c r="D931" s="77"/>
      <c r="G931" s="54"/>
      <c r="H931" s="34"/>
      <c r="I931" s="35"/>
      <c r="J931" s="34"/>
      <c r="K931" s="35"/>
    </row>
    <row r="932" spans="2:11" ht="14.25" customHeight="1" x14ac:dyDescent="0.3">
      <c r="B932" s="36"/>
      <c r="D932" s="77"/>
      <c r="G932" s="54"/>
      <c r="H932" s="34"/>
      <c r="I932" s="35"/>
      <c r="J932" s="34"/>
      <c r="K932" s="35"/>
    </row>
    <row r="933" spans="2:11" ht="14.25" customHeight="1" x14ac:dyDescent="0.3">
      <c r="B933" s="36"/>
      <c r="D933" s="77"/>
      <c r="G933" s="54"/>
      <c r="H933" s="34"/>
      <c r="I933" s="35"/>
      <c r="J933" s="34"/>
      <c r="K933" s="35"/>
    </row>
    <row r="934" spans="2:11" ht="14.25" customHeight="1" x14ac:dyDescent="0.3">
      <c r="B934" s="36"/>
      <c r="D934" s="77"/>
      <c r="G934" s="54"/>
      <c r="H934" s="34"/>
      <c r="I934" s="35"/>
      <c r="J934" s="34"/>
      <c r="K934" s="35"/>
    </row>
    <row r="935" spans="2:11" ht="14.25" customHeight="1" x14ac:dyDescent="0.3">
      <c r="B935" s="36"/>
      <c r="D935" s="77"/>
      <c r="G935" s="54"/>
      <c r="H935" s="34"/>
      <c r="I935" s="35"/>
      <c r="J935" s="34"/>
      <c r="K935" s="35"/>
    </row>
    <row r="936" spans="2:11" ht="14.25" customHeight="1" x14ac:dyDescent="0.3">
      <c r="B936" s="36"/>
      <c r="D936" s="77"/>
      <c r="G936" s="54"/>
      <c r="H936" s="34"/>
      <c r="I936" s="35"/>
      <c r="J936" s="34"/>
      <c r="K936" s="35"/>
    </row>
    <row r="937" spans="2:11" ht="14.25" customHeight="1" x14ac:dyDescent="0.3">
      <c r="B937" s="36"/>
      <c r="D937" s="77"/>
      <c r="G937" s="54"/>
      <c r="H937" s="34"/>
      <c r="I937" s="35"/>
      <c r="J937" s="34"/>
      <c r="K937" s="35"/>
    </row>
    <row r="938" spans="2:11" ht="14.25" customHeight="1" x14ac:dyDescent="0.3">
      <c r="B938" s="36"/>
      <c r="D938" s="77"/>
      <c r="G938" s="54"/>
      <c r="H938" s="34"/>
      <c r="I938" s="35"/>
      <c r="J938" s="34"/>
      <c r="K938" s="35"/>
    </row>
    <row r="939" spans="2:11" ht="14.25" customHeight="1" x14ac:dyDescent="0.3">
      <c r="B939" s="36"/>
      <c r="D939" s="77"/>
      <c r="G939" s="54"/>
      <c r="H939" s="34"/>
      <c r="I939" s="35"/>
      <c r="J939" s="34"/>
      <c r="K939" s="35"/>
    </row>
    <row r="940" spans="2:11" ht="14.25" customHeight="1" x14ac:dyDescent="0.3">
      <c r="B940" s="36"/>
      <c r="D940" s="77"/>
      <c r="G940" s="54"/>
      <c r="H940" s="34"/>
      <c r="I940" s="35"/>
      <c r="J940" s="34"/>
      <c r="K940" s="35"/>
    </row>
    <row r="941" spans="2:11" ht="14.25" customHeight="1" x14ac:dyDescent="0.3">
      <c r="B941" s="36"/>
      <c r="D941" s="77"/>
      <c r="G941" s="54"/>
      <c r="H941" s="34"/>
      <c r="I941" s="35"/>
      <c r="J941" s="34"/>
      <c r="K941" s="35"/>
    </row>
    <row r="942" spans="2:11" ht="14.25" customHeight="1" x14ac:dyDescent="0.3">
      <c r="B942" s="36"/>
      <c r="D942" s="77"/>
      <c r="G942" s="54"/>
      <c r="H942" s="34"/>
      <c r="I942" s="35"/>
      <c r="J942" s="34"/>
      <c r="K942" s="35"/>
    </row>
    <row r="943" spans="2:11" ht="14.25" customHeight="1" x14ac:dyDescent="0.3">
      <c r="B943" s="36"/>
      <c r="D943" s="77"/>
      <c r="G943" s="54"/>
      <c r="H943" s="34"/>
      <c r="I943" s="35"/>
      <c r="J943" s="34"/>
      <c r="K943" s="35"/>
    </row>
    <row r="944" spans="2:11" ht="14.25" customHeight="1" x14ac:dyDescent="0.3">
      <c r="B944" s="36"/>
      <c r="D944" s="77"/>
      <c r="G944" s="54"/>
      <c r="H944" s="34"/>
      <c r="I944" s="35"/>
      <c r="J944" s="34"/>
      <c r="K944" s="35"/>
    </row>
    <row r="945" spans="2:11" ht="14.25" customHeight="1" x14ac:dyDescent="0.3">
      <c r="B945" s="36"/>
      <c r="D945" s="77"/>
      <c r="G945" s="54"/>
      <c r="H945" s="34"/>
      <c r="I945" s="35"/>
      <c r="J945" s="34"/>
      <c r="K945" s="35"/>
    </row>
    <row r="946" spans="2:11" ht="14.25" customHeight="1" x14ac:dyDescent="0.3">
      <c r="B946" s="36"/>
      <c r="D946" s="77"/>
      <c r="G946" s="54"/>
      <c r="H946" s="34"/>
      <c r="I946" s="35"/>
      <c r="J946" s="34"/>
      <c r="K946" s="35"/>
    </row>
    <row r="947" spans="2:11" ht="14.25" customHeight="1" x14ac:dyDescent="0.3">
      <c r="B947" s="36"/>
      <c r="D947" s="77"/>
      <c r="G947" s="54"/>
      <c r="H947" s="34"/>
      <c r="I947" s="35"/>
      <c r="J947" s="34"/>
      <c r="K947" s="35"/>
    </row>
    <row r="948" spans="2:11" ht="14.25" customHeight="1" x14ac:dyDescent="0.3">
      <c r="B948" s="36"/>
      <c r="D948" s="77"/>
      <c r="G948" s="54"/>
      <c r="H948" s="34"/>
      <c r="I948" s="35"/>
      <c r="J948" s="34"/>
      <c r="K948" s="35"/>
    </row>
    <row r="949" spans="2:11" ht="14.25" customHeight="1" x14ac:dyDescent="0.3">
      <c r="B949" s="36"/>
      <c r="D949" s="77"/>
      <c r="G949" s="54"/>
      <c r="H949" s="34"/>
      <c r="I949" s="35"/>
      <c r="J949" s="34"/>
      <c r="K949" s="35"/>
    </row>
    <row r="950" spans="2:11" ht="14.25" customHeight="1" x14ac:dyDescent="0.3">
      <c r="B950" s="36"/>
      <c r="D950" s="77"/>
      <c r="G950" s="54"/>
      <c r="H950" s="34"/>
      <c r="I950" s="35"/>
      <c r="J950" s="34"/>
      <c r="K950" s="35"/>
    </row>
    <row r="951" spans="2:11" ht="14.25" customHeight="1" x14ac:dyDescent="0.3">
      <c r="B951" s="36"/>
      <c r="D951" s="77"/>
      <c r="G951" s="54"/>
      <c r="H951" s="34"/>
      <c r="I951" s="35"/>
      <c r="J951" s="34"/>
      <c r="K951" s="35"/>
    </row>
    <row r="952" spans="2:11" ht="14.25" customHeight="1" x14ac:dyDescent="0.3">
      <c r="B952" s="36"/>
      <c r="D952" s="77"/>
      <c r="G952" s="54"/>
      <c r="H952" s="34"/>
      <c r="I952" s="35"/>
      <c r="J952" s="34"/>
      <c r="K952" s="35"/>
    </row>
    <row r="953" spans="2:11" ht="14.25" customHeight="1" x14ac:dyDescent="0.3">
      <c r="B953" s="36"/>
      <c r="D953" s="77"/>
      <c r="G953" s="54"/>
      <c r="H953" s="34"/>
      <c r="I953" s="35"/>
      <c r="J953" s="34"/>
      <c r="K953" s="35"/>
    </row>
    <row r="954" spans="2:11" ht="14.25" customHeight="1" x14ac:dyDescent="0.3">
      <c r="B954" s="36"/>
      <c r="D954" s="77"/>
      <c r="G954" s="54"/>
      <c r="H954" s="34"/>
      <c r="I954" s="35"/>
      <c r="J954" s="34"/>
      <c r="K954" s="35"/>
    </row>
    <row r="955" spans="2:11" ht="14.25" customHeight="1" x14ac:dyDescent="0.3">
      <c r="B955" s="36"/>
      <c r="D955" s="77"/>
      <c r="G955" s="54"/>
      <c r="H955" s="34"/>
      <c r="I955" s="35"/>
      <c r="J955" s="34"/>
      <c r="K955" s="35"/>
    </row>
    <row r="956" spans="2:11" ht="14.25" customHeight="1" x14ac:dyDescent="0.3">
      <c r="B956" s="36"/>
      <c r="D956" s="77"/>
      <c r="G956" s="54"/>
      <c r="H956" s="34"/>
      <c r="I956" s="35"/>
      <c r="J956" s="34"/>
      <c r="K956" s="35"/>
    </row>
    <row r="957" spans="2:11" ht="14.25" customHeight="1" x14ac:dyDescent="0.3">
      <c r="B957" s="36"/>
      <c r="D957" s="77"/>
      <c r="G957" s="54"/>
      <c r="H957" s="34"/>
      <c r="I957" s="35"/>
      <c r="J957" s="34"/>
      <c r="K957" s="35"/>
    </row>
    <row r="958" spans="2:11" ht="14.25" customHeight="1" x14ac:dyDescent="0.3">
      <c r="B958" s="36"/>
      <c r="D958" s="77"/>
      <c r="G958" s="54"/>
      <c r="H958" s="34"/>
      <c r="I958" s="35"/>
      <c r="J958" s="34"/>
      <c r="K958" s="35"/>
    </row>
    <row r="959" spans="2:11" ht="14.25" customHeight="1" x14ac:dyDescent="0.3">
      <c r="B959" s="36"/>
      <c r="D959" s="77"/>
      <c r="G959" s="54"/>
      <c r="H959" s="34"/>
      <c r="I959" s="35"/>
      <c r="J959" s="34"/>
      <c r="K959" s="35"/>
    </row>
    <row r="960" spans="2:11" ht="14.25" customHeight="1" x14ac:dyDescent="0.3">
      <c r="B960" s="36"/>
      <c r="D960" s="77"/>
      <c r="G960" s="54"/>
      <c r="H960" s="34"/>
      <c r="I960" s="35"/>
      <c r="J960" s="34"/>
      <c r="K960" s="35"/>
    </row>
    <row r="961" spans="2:11" ht="14.25" customHeight="1" x14ac:dyDescent="0.3">
      <c r="B961" s="36"/>
      <c r="D961" s="77"/>
      <c r="G961" s="54"/>
      <c r="H961" s="34"/>
      <c r="I961" s="35"/>
      <c r="J961" s="34"/>
      <c r="K961" s="35"/>
    </row>
    <row r="962" spans="2:11" ht="14.25" customHeight="1" x14ac:dyDescent="0.3">
      <c r="B962" s="36"/>
      <c r="D962" s="77"/>
      <c r="G962" s="54"/>
      <c r="H962" s="34"/>
      <c r="I962" s="35"/>
      <c r="J962" s="34"/>
      <c r="K962" s="35"/>
    </row>
    <row r="963" spans="2:11" ht="14.25" customHeight="1" x14ac:dyDescent="0.3">
      <c r="B963" s="36"/>
      <c r="D963" s="77"/>
      <c r="G963" s="54"/>
      <c r="H963" s="34"/>
      <c r="I963" s="35"/>
      <c r="J963" s="34"/>
      <c r="K963" s="35"/>
    </row>
    <row r="964" spans="2:11" ht="14.25" customHeight="1" x14ac:dyDescent="0.3">
      <c r="B964" s="36"/>
      <c r="D964" s="77"/>
      <c r="G964" s="54"/>
      <c r="H964" s="34"/>
      <c r="I964" s="35"/>
      <c r="J964" s="34"/>
      <c r="K964" s="35"/>
    </row>
    <row r="965" spans="2:11" ht="14.25" customHeight="1" x14ac:dyDescent="0.3">
      <c r="B965" s="36"/>
      <c r="D965" s="77"/>
      <c r="G965" s="54"/>
      <c r="H965" s="34"/>
      <c r="I965" s="35"/>
      <c r="J965" s="34"/>
      <c r="K965" s="35"/>
    </row>
    <row r="966" spans="2:11" ht="14.25" customHeight="1" x14ac:dyDescent="0.3">
      <c r="B966" s="36"/>
      <c r="D966" s="77"/>
      <c r="G966" s="54"/>
      <c r="H966" s="34"/>
      <c r="I966" s="35"/>
      <c r="J966" s="34"/>
      <c r="K966" s="35"/>
    </row>
    <row r="967" spans="2:11" ht="14.25" customHeight="1" x14ac:dyDescent="0.3">
      <c r="B967" s="36"/>
      <c r="D967" s="77"/>
      <c r="G967" s="54"/>
      <c r="H967" s="34"/>
      <c r="I967" s="35"/>
      <c r="J967" s="34"/>
      <c r="K967" s="35"/>
    </row>
    <row r="968" spans="2:11" ht="14.25" customHeight="1" x14ac:dyDescent="0.3">
      <c r="B968" s="36"/>
      <c r="D968" s="77"/>
      <c r="G968" s="54"/>
      <c r="H968" s="34"/>
      <c r="I968" s="35"/>
      <c r="J968" s="34"/>
      <c r="K968" s="35"/>
    </row>
    <row r="969" spans="2:11" ht="14.25" customHeight="1" x14ac:dyDescent="0.3">
      <c r="B969" s="36"/>
      <c r="D969" s="77"/>
      <c r="G969" s="54"/>
      <c r="H969" s="34"/>
      <c r="I969" s="35"/>
      <c r="J969" s="34"/>
      <c r="K969" s="35"/>
    </row>
    <row r="970" spans="2:11" ht="14.25" customHeight="1" x14ac:dyDescent="0.3">
      <c r="B970" s="36"/>
      <c r="D970" s="77"/>
      <c r="G970" s="54"/>
      <c r="H970" s="34"/>
      <c r="I970" s="35"/>
      <c r="J970" s="34"/>
      <c r="K970" s="35"/>
    </row>
    <row r="971" spans="2:11" ht="14.25" customHeight="1" x14ac:dyDescent="0.3">
      <c r="B971" s="36"/>
      <c r="D971" s="77"/>
      <c r="G971" s="54"/>
      <c r="H971" s="34"/>
      <c r="I971" s="35"/>
      <c r="J971" s="34"/>
      <c r="K971" s="35"/>
    </row>
    <row r="972" spans="2:11" ht="14.25" customHeight="1" x14ac:dyDescent="0.3">
      <c r="B972" s="36"/>
      <c r="D972" s="77"/>
      <c r="G972" s="54"/>
      <c r="H972" s="34"/>
      <c r="I972" s="35"/>
      <c r="J972" s="34"/>
      <c r="K972" s="35"/>
    </row>
    <row r="973" spans="2:11" ht="14.25" customHeight="1" x14ac:dyDescent="0.3">
      <c r="B973" s="36"/>
      <c r="D973" s="77"/>
      <c r="G973" s="54"/>
      <c r="H973" s="34"/>
      <c r="I973" s="35"/>
      <c r="J973" s="34"/>
      <c r="K973" s="35"/>
    </row>
    <row r="974" spans="2:11" ht="14.25" customHeight="1" x14ac:dyDescent="0.3">
      <c r="B974" s="36"/>
      <c r="D974" s="77"/>
      <c r="G974" s="54"/>
      <c r="H974" s="34"/>
      <c r="I974" s="35"/>
      <c r="J974" s="34"/>
      <c r="K974" s="35"/>
    </row>
    <row r="975" spans="2:11" ht="14.25" customHeight="1" x14ac:dyDescent="0.3">
      <c r="B975" s="36"/>
      <c r="D975" s="77"/>
      <c r="G975" s="54"/>
      <c r="H975" s="34"/>
      <c r="I975" s="35"/>
      <c r="J975" s="34"/>
      <c r="K975" s="35"/>
    </row>
    <row r="976" spans="2:11" ht="14.25" customHeight="1" x14ac:dyDescent="0.3">
      <c r="B976" s="36"/>
      <c r="D976" s="77"/>
      <c r="G976" s="54"/>
      <c r="H976" s="34"/>
      <c r="I976" s="35"/>
      <c r="J976" s="34"/>
      <c r="K976" s="35"/>
    </row>
  </sheetData>
  <pageMargins left="0.25" right="0.25" top="0.75" bottom="0.75" header="0" footer="0"/>
  <pageSetup paperSize="9" orientation="portrait"/>
  <ignoredErrors>
    <ignoredError sqref="H8:H15 H18:H25 H28:H33 H38:H43 H48:H55 H58:H64 H69:H7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55"/>
  <sheetViews>
    <sheetView workbookViewId="0">
      <selection activeCell="J41" sqref="J41"/>
    </sheetView>
  </sheetViews>
  <sheetFormatPr defaultColWidth="14.44140625" defaultRowHeight="15" customHeight="1" x14ac:dyDescent="0.3"/>
  <cols>
    <col min="1" max="1" width="5" style="258" customWidth="1"/>
    <col min="2" max="2" width="11.109375" customWidth="1"/>
    <col min="3" max="3" width="13" customWidth="1"/>
    <col min="4" max="4" width="10.33203125" customWidth="1"/>
    <col min="5" max="5" width="13" customWidth="1"/>
    <col min="7" max="11" width="7" customWidth="1"/>
    <col min="12" max="12" width="21.109375" customWidth="1"/>
    <col min="13" max="26" width="8.6640625" customWidth="1"/>
  </cols>
  <sheetData>
    <row r="1" spans="1:12" ht="14.25" customHeight="1" x14ac:dyDescent="0.3">
      <c r="A1" s="256" t="s">
        <v>511</v>
      </c>
      <c r="B1" s="33"/>
      <c r="C1" s="32"/>
      <c r="D1" s="77"/>
      <c r="G1" s="54"/>
      <c r="H1" s="34"/>
      <c r="I1" s="35"/>
      <c r="J1" s="34"/>
      <c r="K1" s="35"/>
    </row>
    <row r="2" spans="1:12" ht="14.25" customHeight="1" x14ac:dyDescent="0.3">
      <c r="A2" s="256" t="s">
        <v>504</v>
      </c>
      <c r="B2" s="33"/>
      <c r="C2" s="32"/>
      <c r="D2" s="77"/>
      <c r="G2" s="54"/>
      <c r="H2" s="34"/>
      <c r="I2" s="35"/>
      <c r="J2" s="34"/>
      <c r="K2" s="35"/>
    </row>
    <row r="3" spans="1:12" ht="15" customHeight="1" x14ac:dyDescent="0.3">
      <c r="A3" s="256" t="s">
        <v>0</v>
      </c>
      <c r="B3" s="36"/>
      <c r="D3" s="77"/>
      <c r="G3" s="54"/>
      <c r="H3" s="34"/>
      <c r="I3" s="35"/>
      <c r="J3" s="34"/>
      <c r="K3" s="35"/>
    </row>
    <row r="4" spans="1:12" ht="14.25" customHeight="1" x14ac:dyDescent="0.3">
      <c r="B4" s="37"/>
      <c r="C4" s="37"/>
      <c r="D4" s="37"/>
      <c r="E4" s="37"/>
      <c r="F4" s="78"/>
      <c r="G4" s="54"/>
      <c r="H4" s="34"/>
      <c r="I4" s="35"/>
      <c r="J4" s="34"/>
      <c r="K4" s="35"/>
    </row>
    <row r="5" spans="1:12" ht="17.25" customHeight="1" x14ac:dyDescent="0.3">
      <c r="B5" s="37" t="s">
        <v>547</v>
      </c>
      <c r="C5" s="37"/>
      <c r="D5" s="37"/>
      <c r="E5" s="37"/>
      <c r="F5" s="78"/>
      <c r="G5" s="54"/>
      <c r="H5" s="34"/>
      <c r="I5" s="35"/>
      <c r="J5" s="34"/>
      <c r="K5" s="35"/>
    </row>
    <row r="6" spans="1:12" ht="14.25" customHeight="1" x14ac:dyDescent="0.3">
      <c r="B6" s="39"/>
      <c r="C6" s="20"/>
      <c r="D6" s="77"/>
      <c r="G6" s="54"/>
      <c r="H6" s="34"/>
      <c r="I6" s="35"/>
      <c r="J6" s="34"/>
      <c r="K6" s="35"/>
    </row>
    <row r="7" spans="1:12" ht="14.25" customHeight="1" x14ac:dyDescent="0.3">
      <c r="A7" s="40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524</v>
      </c>
      <c r="H7" s="40" t="s">
        <v>518</v>
      </c>
      <c r="I7" s="40" t="s">
        <v>525</v>
      </c>
      <c r="J7" s="40" t="s">
        <v>518</v>
      </c>
      <c r="K7" s="40" t="s">
        <v>515</v>
      </c>
      <c r="L7" s="40" t="s">
        <v>6</v>
      </c>
    </row>
    <row r="8" spans="1:12" ht="14.25" customHeight="1" x14ac:dyDescent="0.3">
      <c r="A8" s="115">
        <v>1</v>
      </c>
      <c r="B8" s="18" t="s">
        <v>184</v>
      </c>
      <c r="C8" s="19" t="s">
        <v>185</v>
      </c>
      <c r="D8" s="45">
        <v>41041</v>
      </c>
      <c r="E8" s="11" t="s">
        <v>9</v>
      </c>
      <c r="F8" s="6" t="s">
        <v>10</v>
      </c>
      <c r="G8" s="46">
        <v>8.43</v>
      </c>
      <c r="H8" s="44" t="s">
        <v>549</v>
      </c>
      <c r="I8" s="46" t="s">
        <v>563</v>
      </c>
      <c r="J8" s="44" t="s">
        <v>564</v>
      </c>
      <c r="K8" s="44" t="str">
        <f t="shared" ref="K8:K14" si="0">IF(ISBLANK(G8),"",IF(G8&lt;=7,"KSM",IF(G8&lt;=7.3,"I A",IF(G8&lt;=7.64,"II A",IF(G8&lt;=8.24,"III A",IF(G8&lt;=8.94,"I JA",IF(G8&lt;=9.44,"II JA",IF(G8&lt;=9.84,"III JA"))))))))</f>
        <v>I JA</v>
      </c>
      <c r="L8" s="13" t="s">
        <v>180</v>
      </c>
    </row>
    <row r="9" spans="1:12" ht="14.25" customHeight="1" x14ac:dyDescent="0.3">
      <c r="A9" s="115">
        <v>2</v>
      </c>
      <c r="B9" s="8" t="s">
        <v>190</v>
      </c>
      <c r="C9" s="19" t="s">
        <v>334</v>
      </c>
      <c r="D9" s="64" t="s">
        <v>335</v>
      </c>
      <c r="E9" s="11" t="s">
        <v>9</v>
      </c>
      <c r="F9" s="6" t="s">
        <v>10</v>
      </c>
      <c r="G9" s="46">
        <v>8.66</v>
      </c>
      <c r="H9" s="44" t="s">
        <v>551</v>
      </c>
      <c r="I9" s="46" t="s">
        <v>565</v>
      </c>
      <c r="J9" s="44" t="s">
        <v>564</v>
      </c>
      <c r="K9" s="44" t="str">
        <f t="shared" si="0"/>
        <v>I JA</v>
      </c>
      <c r="L9" s="13" t="s">
        <v>333</v>
      </c>
    </row>
    <row r="10" spans="1:12" ht="14.25" customHeight="1" x14ac:dyDescent="0.3">
      <c r="A10" s="115">
        <v>3</v>
      </c>
      <c r="B10" s="72" t="s">
        <v>190</v>
      </c>
      <c r="C10" s="73" t="s">
        <v>566</v>
      </c>
      <c r="D10" s="74">
        <v>40927</v>
      </c>
      <c r="E10" s="11" t="s">
        <v>9</v>
      </c>
      <c r="F10" s="6" t="s">
        <v>10</v>
      </c>
      <c r="G10" s="46">
        <v>9.2200000000000006</v>
      </c>
      <c r="H10" s="44" t="s">
        <v>551</v>
      </c>
      <c r="I10" s="46" t="s">
        <v>567</v>
      </c>
      <c r="J10" s="44" t="s">
        <v>564</v>
      </c>
      <c r="K10" s="44" t="str">
        <f t="shared" si="0"/>
        <v>II JA</v>
      </c>
      <c r="L10" s="13" t="s">
        <v>180</v>
      </c>
    </row>
    <row r="11" spans="1:12" ht="14.25" customHeight="1" x14ac:dyDescent="0.3">
      <c r="A11" s="115">
        <v>4</v>
      </c>
      <c r="B11" s="18" t="s">
        <v>119</v>
      </c>
      <c r="C11" s="19" t="s">
        <v>347</v>
      </c>
      <c r="D11" s="16" t="s">
        <v>382</v>
      </c>
      <c r="E11" s="11" t="s">
        <v>383</v>
      </c>
      <c r="F11" s="6" t="s">
        <v>384</v>
      </c>
      <c r="G11" s="46">
        <v>9.52</v>
      </c>
      <c r="H11" s="44" t="s">
        <v>549</v>
      </c>
      <c r="I11" s="46" t="s">
        <v>568</v>
      </c>
      <c r="J11" s="44" t="s">
        <v>564</v>
      </c>
      <c r="K11" s="44" t="str">
        <f t="shared" si="0"/>
        <v>III JA</v>
      </c>
      <c r="L11" s="13" t="s">
        <v>385</v>
      </c>
    </row>
    <row r="12" spans="1:12" ht="14.25" customHeight="1" x14ac:dyDescent="0.3">
      <c r="A12" s="115">
        <v>5</v>
      </c>
      <c r="B12" s="18" t="s">
        <v>80</v>
      </c>
      <c r="C12" s="19" t="s">
        <v>81</v>
      </c>
      <c r="D12" s="45">
        <v>40965</v>
      </c>
      <c r="E12" s="13" t="s">
        <v>75</v>
      </c>
      <c r="F12" s="12" t="s">
        <v>76</v>
      </c>
      <c r="G12" s="46">
        <v>9.5299999999999994</v>
      </c>
      <c r="H12" s="44" t="s">
        <v>551</v>
      </c>
      <c r="I12" s="46" t="s">
        <v>569</v>
      </c>
      <c r="J12" s="44" t="s">
        <v>564</v>
      </c>
      <c r="K12" s="44" t="str">
        <f t="shared" si="0"/>
        <v>III JA</v>
      </c>
      <c r="L12" s="42" t="s">
        <v>77</v>
      </c>
    </row>
    <row r="13" spans="1:12" ht="14.25" customHeight="1" x14ac:dyDescent="0.3">
      <c r="A13" s="115">
        <v>6</v>
      </c>
      <c r="B13" s="72" t="s">
        <v>118</v>
      </c>
      <c r="C13" s="73" t="s">
        <v>347</v>
      </c>
      <c r="D13" s="83" t="s">
        <v>348</v>
      </c>
      <c r="E13" s="11" t="s">
        <v>9</v>
      </c>
      <c r="F13" s="6" t="s">
        <v>10</v>
      </c>
      <c r="G13" s="46">
        <v>9.64</v>
      </c>
      <c r="H13" s="44" t="s">
        <v>551</v>
      </c>
      <c r="I13" s="46" t="s">
        <v>570</v>
      </c>
      <c r="J13" s="44" t="s">
        <v>564</v>
      </c>
      <c r="K13" s="44" t="str">
        <f t="shared" si="0"/>
        <v>III JA</v>
      </c>
      <c r="L13" s="13" t="s">
        <v>333</v>
      </c>
    </row>
    <row r="14" spans="1:12" ht="14.25" customHeight="1" x14ac:dyDescent="0.3">
      <c r="A14" s="115">
        <v>7</v>
      </c>
      <c r="B14" s="48" t="s">
        <v>92</v>
      </c>
      <c r="C14" s="49" t="s">
        <v>455</v>
      </c>
      <c r="D14" s="50" t="s">
        <v>456</v>
      </c>
      <c r="E14" s="11" t="s">
        <v>9</v>
      </c>
      <c r="F14" s="6" t="s">
        <v>431</v>
      </c>
      <c r="G14" s="47">
        <v>9.31</v>
      </c>
      <c r="H14" s="44" t="s">
        <v>549</v>
      </c>
      <c r="I14" s="46" t="s">
        <v>571</v>
      </c>
      <c r="J14" s="44" t="s">
        <v>564</v>
      </c>
      <c r="K14" s="44" t="str">
        <f t="shared" si="0"/>
        <v>II JA</v>
      </c>
      <c r="L14" s="11" t="s">
        <v>432</v>
      </c>
    </row>
    <row r="15" spans="1:12" ht="14.25" customHeight="1" x14ac:dyDescent="0.3">
      <c r="A15" s="115">
        <v>8</v>
      </c>
      <c r="B15" s="18" t="s">
        <v>119</v>
      </c>
      <c r="C15" s="19" t="s">
        <v>339</v>
      </c>
      <c r="D15" s="16" t="s">
        <v>340</v>
      </c>
      <c r="E15" s="11" t="s">
        <v>9</v>
      </c>
      <c r="F15" s="6" t="s">
        <v>10</v>
      </c>
      <c r="G15" s="46">
        <v>10.08</v>
      </c>
      <c r="H15" s="44" t="s">
        <v>549</v>
      </c>
      <c r="I15" s="46" t="s">
        <v>572</v>
      </c>
      <c r="J15" s="44" t="s">
        <v>564</v>
      </c>
      <c r="K15" s="44"/>
      <c r="L15" s="13" t="s">
        <v>333</v>
      </c>
    </row>
    <row r="16" spans="1:12" ht="14.25" customHeight="1" x14ac:dyDescent="0.3">
      <c r="A16" s="115">
        <v>9</v>
      </c>
      <c r="B16" s="8" t="s">
        <v>246</v>
      </c>
      <c r="C16" s="9" t="s">
        <v>247</v>
      </c>
      <c r="D16" s="45">
        <v>40975</v>
      </c>
      <c r="E16" s="11" t="s">
        <v>9</v>
      </c>
      <c r="F16" s="6" t="s">
        <v>10</v>
      </c>
      <c r="G16" s="47">
        <v>10.36</v>
      </c>
      <c r="H16" s="44" t="s">
        <v>549</v>
      </c>
      <c r="I16" s="58"/>
      <c r="J16" s="44"/>
      <c r="K16" s="44"/>
      <c r="L16" s="11" t="s">
        <v>245</v>
      </c>
    </row>
    <row r="17" spans="1:12" ht="14.25" customHeight="1" x14ac:dyDescent="0.3">
      <c r="A17" s="116">
        <v>10</v>
      </c>
      <c r="B17" s="117" t="s">
        <v>294</v>
      </c>
      <c r="C17" s="118" t="s">
        <v>327</v>
      </c>
      <c r="D17" s="184" t="s">
        <v>328</v>
      </c>
      <c r="E17" s="120" t="s">
        <v>9</v>
      </c>
      <c r="F17" s="185" t="s">
        <v>10</v>
      </c>
      <c r="G17" s="213">
        <v>10.38</v>
      </c>
      <c r="H17" s="121" t="s">
        <v>551</v>
      </c>
      <c r="I17" s="214"/>
      <c r="J17" s="215"/>
      <c r="K17" s="121"/>
      <c r="L17" s="120" t="s">
        <v>293</v>
      </c>
    </row>
    <row r="18" spans="1:12" ht="14.25" customHeight="1" x14ac:dyDescent="0.3">
      <c r="A18" s="266">
        <v>11</v>
      </c>
      <c r="B18" s="216" t="s">
        <v>84</v>
      </c>
      <c r="C18" s="217" t="s">
        <v>254</v>
      </c>
      <c r="D18" s="218">
        <v>41242</v>
      </c>
      <c r="E18" s="219" t="s">
        <v>9</v>
      </c>
      <c r="F18" s="220" t="s">
        <v>10</v>
      </c>
      <c r="G18" s="221">
        <v>10.5</v>
      </c>
      <c r="H18" s="222" t="s">
        <v>549</v>
      </c>
      <c r="I18" s="223"/>
      <c r="J18" s="224"/>
      <c r="K18" s="222"/>
      <c r="L18" s="219" t="s">
        <v>245</v>
      </c>
    </row>
    <row r="19" spans="1:12" ht="14.25" customHeight="1" x14ac:dyDescent="0.3">
      <c r="A19" s="266">
        <v>12</v>
      </c>
      <c r="B19" s="216" t="s">
        <v>257</v>
      </c>
      <c r="C19" s="217" t="s">
        <v>258</v>
      </c>
      <c r="D19" s="218">
        <v>41481</v>
      </c>
      <c r="E19" s="219" t="s">
        <v>9</v>
      </c>
      <c r="F19" s="220" t="s">
        <v>10</v>
      </c>
      <c r="G19" s="221">
        <v>10.63</v>
      </c>
      <c r="H19" s="222" t="s">
        <v>551</v>
      </c>
      <c r="I19" s="225"/>
      <c r="J19" s="222"/>
      <c r="K19" s="222"/>
      <c r="L19" s="219" t="s">
        <v>245</v>
      </c>
    </row>
    <row r="20" spans="1:12" ht="14.25" customHeight="1" x14ac:dyDescent="0.3">
      <c r="A20" s="266">
        <v>13</v>
      </c>
      <c r="B20" s="216" t="s">
        <v>58</v>
      </c>
      <c r="C20" s="226" t="s">
        <v>368</v>
      </c>
      <c r="D20" s="227" t="s">
        <v>369</v>
      </c>
      <c r="E20" s="219" t="s">
        <v>9</v>
      </c>
      <c r="F20" s="220" t="s">
        <v>10</v>
      </c>
      <c r="G20" s="228">
        <v>11.55</v>
      </c>
      <c r="H20" s="222" t="s">
        <v>553</v>
      </c>
      <c r="I20" s="225"/>
      <c r="J20" s="222"/>
      <c r="K20" s="222"/>
      <c r="L20" s="229" t="s">
        <v>333</v>
      </c>
    </row>
    <row r="21" spans="1:12" ht="14.25" customHeight="1" x14ac:dyDescent="0.3">
      <c r="A21" s="265" t="s">
        <v>573</v>
      </c>
      <c r="B21" s="231" t="s">
        <v>106</v>
      </c>
      <c r="C21" s="226" t="s">
        <v>107</v>
      </c>
      <c r="D21" s="218">
        <v>41096</v>
      </c>
      <c r="E21" s="229" t="s">
        <v>9</v>
      </c>
      <c r="F21" s="235" t="s">
        <v>10</v>
      </c>
      <c r="G21" s="228">
        <v>8.9499999999999993</v>
      </c>
      <c r="H21" s="222" t="s">
        <v>553</v>
      </c>
      <c r="I21" s="223"/>
      <c r="J21" s="224"/>
      <c r="K21" s="222" t="str">
        <f>IF(ISBLANK(G21),"",IF(G21&lt;=7,"KSM",IF(G21&lt;=7.3,"I A",IF(G21&lt;=7.64,"II A",IF(G21&lt;=8.24,"III A",IF(G21&lt;=8.94,"I JA",IF(G21&lt;=9.44,"II JA",IF(G21&lt;=9.84,"III JA"))))))))</f>
        <v>II JA</v>
      </c>
      <c r="L21" s="229" t="s">
        <v>97</v>
      </c>
    </row>
    <row r="22" spans="1:12" ht="14.25" customHeight="1" x14ac:dyDescent="0.3">
      <c r="A22" s="265" t="s">
        <v>573</v>
      </c>
      <c r="B22" s="236" t="s">
        <v>58</v>
      </c>
      <c r="C22" s="237" t="s">
        <v>59</v>
      </c>
      <c r="D22" s="218">
        <v>41353</v>
      </c>
      <c r="E22" s="229" t="s">
        <v>60</v>
      </c>
      <c r="F22" s="235"/>
      <c r="G22" s="228">
        <v>10.1</v>
      </c>
      <c r="H22" s="222" t="s">
        <v>553</v>
      </c>
      <c r="I22" s="223"/>
      <c r="J22" s="224"/>
      <c r="K22" s="222"/>
      <c r="L22" s="229" t="s">
        <v>61</v>
      </c>
    </row>
    <row r="23" spans="1:12" ht="14.25" customHeight="1" x14ac:dyDescent="0.3">
      <c r="A23" s="266"/>
      <c r="B23" s="216" t="s">
        <v>336</v>
      </c>
      <c r="C23" s="226" t="s">
        <v>337</v>
      </c>
      <c r="D23" s="230" t="s">
        <v>338</v>
      </c>
      <c r="E23" s="219" t="s">
        <v>9</v>
      </c>
      <c r="F23" s="220" t="s">
        <v>10</v>
      </c>
      <c r="G23" s="228" t="s">
        <v>516</v>
      </c>
      <c r="H23" s="222"/>
      <c r="I23" s="223"/>
      <c r="J23" s="224"/>
      <c r="K23" s="222"/>
      <c r="L23" s="229" t="s">
        <v>333</v>
      </c>
    </row>
    <row r="24" spans="1:12" ht="14.25" customHeight="1" x14ac:dyDescent="0.3">
      <c r="A24" s="266"/>
      <c r="B24" s="231" t="s">
        <v>89</v>
      </c>
      <c r="C24" s="226" t="s">
        <v>353</v>
      </c>
      <c r="D24" s="230" t="s">
        <v>354</v>
      </c>
      <c r="E24" s="219" t="s">
        <v>9</v>
      </c>
      <c r="F24" s="220" t="s">
        <v>10</v>
      </c>
      <c r="G24" s="228" t="s">
        <v>516</v>
      </c>
      <c r="H24" s="222"/>
      <c r="I24" s="223"/>
      <c r="J24" s="224"/>
      <c r="K24" s="222"/>
      <c r="L24" s="229" t="s">
        <v>333</v>
      </c>
    </row>
    <row r="25" spans="1:12" ht="14.25" customHeight="1" x14ac:dyDescent="0.3">
      <c r="A25" s="266"/>
      <c r="B25" s="216" t="s">
        <v>71</v>
      </c>
      <c r="C25" s="217" t="s">
        <v>72</v>
      </c>
      <c r="D25" s="232">
        <v>41429</v>
      </c>
      <c r="E25" s="233" t="s">
        <v>9</v>
      </c>
      <c r="F25" s="234" t="s">
        <v>10</v>
      </c>
      <c r="G25" s="221" t="s">
        <v>516</v>
      </c>
      <c r="H25" s="224"/>
      <c r="I25" s="223"/>
      <c r="J25" s="224"/>
      <c r="K25" s="222"/>
      <c r="L25" s="219" t="s">
        <v>70</v>
      </c>
    </row>
    <row r="26" spans="1:12" ht="14.25" customHeight="1" x14ac:dyDescent="0.3">
      <c r="A26" s="266"/>
      <c r="B26" s="231" t="s">
        <v>499</v>
      </c>
      <c r="C26" s="226" t="s">
        <v>500</v>
      </c>
      <c r="D26" s="227" t="s">
        <v>501</v>
      </c>
      <c r="E26" s="229" t="s">
        <v>9</v>
      </c>
      <c r="F26" s="235" t="s">
        <v>10</v>
      </c>
      <c r="G26" s="221" t="s">
        <v>516</v>
      </c>
      <c r="H26" s="224"/>
      <c r="I26" s="223"/>
      <c r="J26" s="224"/>
      <c r="K26" s="222"/>
      <c r="L26" s="219" t="s">
        <v>462</v>
      </c>
    </row>
    <row r="27" spans="1:12" ht="14.25" customHeight="1" x14ac:dyDescent="0.3">
      <c r="A27" s="204"/>
      <c r="B27" s="3"/>
      <c r="C27" s="20"/>
      <c r="D27" s="84"/>
      <c r="E27" s="1"/>
      <c r="F27" s="1"/>
      <c r="G27" s="54"/>
      <c r="H27" s="34"/>
      <c r="I27" s="35"/>
      <c r="J27" s="34"/>
      <c r="K27" s="35"/>
      <c r="L27" s="53"/>
    </row>
    <row r="28" spans="1:12" ht="14.25" customHeight="1" x14ac:dyDescent="0.3">
      <c r="A28" s="204"/>
      <c r="B28" s="3"/>
      <c r="C28" s="20"/>
      <c r="D28" s="81"/>
      <c r="E28" s="1"/>
      <c r="F28" s="1"/>
      <c r="G28" s="54"/>
      <c r="H28" s="34"/>
      <c r="I28" s="35"/>
      <c r="J28" s="34"/>
      <c r="K28" s="35"/>
      <c r="L28" s="53"/>
    </row>
    <row r="29" spans="1:12" ht="14.25" customHeight="1" x14ac:dyDescent="0.3">
      <c r="A29" s="40" t="s">
        <v>517</v>
      </c>
      <c r="B29" s="40" t="s">
        <v>1</v>
      </c>
      <c r="C29" s="40" t="s">
        <v>2</v>
      </c>
      <c r="D29" s="40" t="s">
        <v>3</v>
      </c>
      <c r="E29" s="40" t="s">
        <v>4</v>
      </c>
      <c r="F29" s="40" t="s">
        <v>5</v>
      </c>
      <c r="G29" s="40" t="s">
        <v>524</v>
      </c>
      <c r="H29" s="40" t="s">
        <v>518</v>
      </c>
      <c r="I29" s="40" t="s">
        <v>525</v>
      </c>
      <c r="J29" s="40" t="s">
        <v>518</v>
      </c>
      <c r="K29" s="40" t="s">
        <v>515</v>
      </c>
      <c r="L29" s="40" t="s">
        <v>6</v>
      </c>
    </row>
    <row r="30" spans="1:12" ht="14.25" customHeight="1" x14ac:dyDescent="0.3">
      <c r="A30" s="115">
        <v>1</v>
      </c>
      <c r="B30" s="48" t="s">
        <v>80</v>
      </c>
      <c r="C30" s="49" t="s">
        <v>478</v>
      </c>
      <c r="D30" s="50" t="s">
        <v>479</v>
      </c>
      <c r="E30" s="11" t="s">
        <v>9</v>
      </c>
      <c r="F30" s="6" t="s">
        <v>10</v>
      </c>
      <c r="G30" s="47">
        <v>8.89</v>
      </c>
      <c r="H30" s="44" t="s">
        <v>553</v>
      </c>
      <c r="I30" s="101">
        <v>8.76</v>
      </c>
      <c r="J30" s="44" t="s">
        <v>541</v>
      </c>
      <c r="K30" s="44" t="str">
        <f t="shared" ref="K30:K50" si="1">IF(ISBLANK(G30),"",IF(G30&lt;=7,"KSM",IF(G30&lt;=7.3,"I A",IF(G30&lt;=7.64,"II A",IF(G30&lt;=8.24,"III A",IF(G30&lt;=8.94,"I JA",IF(G30&lt;=9.44,"II JA",IF(G30&lt;=9.84,"III JA"))))))))</f>
        <v>I JA</v>
      </c>
      <c r="L30" s="11" t="s">
        <v>462</v>
      </c>
    </row>
    <row r="31" spans="1:12" ht="14.25" customHeight="1" x14ac:dyDescent="0.3">
      <c r="A31" s="115">
        <v>2</v>
      </c>
      <c r="B31" s="8" t="s">
        <v>19</v>
      </c>
      <c r="C31" s="9" t="s">
        <v>20</v>
      </c>
      <c r="D31" s="10">
        <v>41830</v>
      </c>
      <c r="E31" s="11" t="s">
        <v>9</v>
      </c>
      <c r="F31" s="6" t="s">
        <v>10</v>
      </c>
      <c r="G31" s="47">
        <v>9.34</v>
      </c>
      <c r="H31" s="201" t="s">
        <v>686</v>
      </c>
      <c r="I31" s="101">
        <v>9.31</v>
      </c>
      <c r="J31" s="44" t="s">
        <v>541</v>
      </c>
      <c r="K31" s="44" t="str">
        <f t="shared" si="1"/>
        <v>II JA</v>
      </c>
      <c r="L31" s="11" t="s">
        <v>11</v>
      </c>
    </row>
    <row r="32" spans="1:12" ht="14.25" customHeight="1" x14ac:dyDescent="0.3">
      <c r="A32" s="115">
        <v>3</v>
      </c>
      <c r="B32" s="18" t="s">
        <v>401</v>
      </c>
      <c r="C32" s="19" t="s">
        <v>402</v>
      </c>
      <c r="D32" s="16" t="s">
        <v>403</v>
      </c>
      <c r="E32" s="11" t="s">
        <v>383</v>
      </c>
      <c r="F32" s="6" t="s">
        <v>384</v>
      </c>
      <c r="G32" s="46">
        <v>9.4</v>
      </c>
      <c r="H32" s="44" t="s">
        <v>555</v>
      </c>
      <c r="I32" s="101">
        <v>9.36</v>
      </c>
      <c r="J32" s="44" t="s">
        <v>541</v>
      </c>
      <c r="K32" s="44" t="str">
        <f t="shared" si="1"/>
        <v>II JA</v>
      </c>
      <c r="L32" s="13" t="s">
        <v>385</v>
      </c>
    </row>
    <row r="33" spans="1:12" ht="14.25" customHeight="1" x14ac:dyDescent="0.3">
      <c r="A33" s="115">
        <v>4</v>
      </c>
      <c r="B33" s="8" t="s">
        <v>263</v>
      </c>
      <c r="C33" s="9" t="s">
        <v>264</v>
      </c>
      <c r="D33" s="45">
        <v>41851</v>
      </c>
      <c r="E33" s="11" t="s">
        <v>9</v>
      </c>
      <c r="F33" s="6" t="s">
        <v>10</v>
      </c>
      <c r="G33" s="47">
        <v>9.93</v>
      </c>
      <c r="H33" s="44" t="s">
        <v>555</v>
      </c>
      <c r="I33" s="101">
        <v>9.73</v>
      </c>
      <c r="J33" s="44" t="s">
        <v>541</v>
      </c>
      <c r="K33" s="44"/>
      <c r="L33" s="11" t="s">
        <v>245</v>
      </c>
    </row>
    <row r="34" spans="1:12" ht="14.25" customHeight="1" x14ac:dyDescent="0.3">
      <c r="A34" s="115">
        <v>5</v>
      </c>
      <c r="B34" s="48" t="s">
        <v>283</v>
      </c>
      <c r="C34" s="49" t="s">
        <v>457</v>
      </c>
      <c r="D34" s="50" t="s">
        <v>458</v>
      </c>
      <c r="E34" s="11" t="s">
        <v>9</v>
      </c>
      <c r="F34" s="6" t="s">
        <v>10</v>
      </c>
      <c r="G34" s="47">
        <v>10.08</v>
      </c>
      <c r="H34" s="44" t="s">
        <v>541</v>
      </c>
      <c r="I34" s="101">
        <v>9.7799999999999994</v>
      </c>
      <c r="J34" s="44" t="s">
        <v>541</v>
      </c>
      <c r="K34" s="44"/>
      <c r="L34" s="11" t="s">
        <v>459</v>
      </c>
    </row>
    <row r="35" spans="1:12" ht="14.25" customHeight="1" x14ac:dyDescent="0.3">
      <c r="A35" s="115">
        <v>6</v>
      </c>
      <c r="B35" s="18" t="s">
        <v>303</v>
      </c>
      <c r="C35" s="19" t="s">
        <v>304</v>
      </c>
      <c r="D35" s="16" t="s">
        <v>305</v>
      </c>
      <c r="E35" s="11" t="s">
        <v>9</v>
      </c>
      <c r="F35" s="6" t="s">
        <v>10</v>
      </c>
      <c r="G35" s="47">
        <v>9.65</v>
      </c>
      <c r="H35" s="44" t="s">
        <v>555</v>
      </c>
      <c r="I35" s="101">
        <v>9.82</v>
      </c>
      <c r="J35" s="44" t="s">
        <v>541</v>
      </c>
      <c r="K35" s="44" t="str">
        <f t="shared" si="1"/>
        <v>III JA</v>
      </c>
      <c r="L35" s="11" t="s">
        <v>293</v>
      </c>
    </row>
    <row r="36" spans="1:12" ht="14.25" customHeight="1" x14ac:dyDescent="0.3">
      <c r="A36" s="115">
        <v>7</v>
      </c>
      <c r="B36" s="8" t="s">
        <v>119</v>
      </c>
      <c r="C36" s="9" t="s">
        <v>265</v>
      </c>
      <c r="D36" s="16" t="s">
        <v>266</v>
      </c>
      <c r="E36" s="11" t="s">
        <v>9</v>
      </c>
      <c r="F36" s="6" t="s">
        <v>10</v>
      </c>
      <c r="G36" s="47">
        <v>10.15</v>
      </c>
      <c r="H36" s="44" t="s">
        <v>541</v>
      </c>
      <c r="I36" s="101">
        <v>9.8209999999999997</v>
      </c>
      <c r="J36" s="44" t="s">
        <v>541</v>
      </c>
      <c r="K36" s="44"/>
      <c r="L36" s="11" t="s">
        <v>245</v>
      </c>
    </row>
    <row r="37" spans="1:12" ht="14.25" customHeight="1" x14ac:dyDescent="0.3">
      <c r="A37" s="115">
        <v>8</v>
      </c>
      <c r="B37" s="60" t="s">
        <v>82</v>
      </c>
      <c r="C37" s="61" t="s">
        <v>83</v>
      </c>
      <c r="D37" s="45">
        <v>41764</v>
      </c>
      <c r="E37" s="13" t="s">
        <v>75</v>
      </c>
      <c r="F37" s="12" t="s">
        <v>76</v>
      </c>
      <c r="G37" s="46">
        <v>10</v>
      </c>
      <c r="H37" s="44" t="s">
        <v>555</v>
      </c>
      <c r="I37" s="101">
        <v>9.93</v>
      </c>
      <c r="J37" s="44" t="s">
        <v>541</v>
      </c>
      <c r="K37" s="44"/>
      <c r="L37" s="42" t="s">
        <v>77</v>
      </c>
    </row>
    <row r="38" spans="1:12" ht="14.25" customHeight="1" x14ac:dyDescent="0.3">
      <c r="A38" s="115">
        <v>9</v>
      </c>
      <c r="B38" s="8" t="s">
        <v>482</v>
      </c>
      <c r="C38" s="9" t="s">
        <v>483</v>
      </c>
      <c r="D38" s="45">
        <v>42313</v>
      </c>
      <c r="E38" s="11" t="s">
        <v>9</v>
      </c>
      <c r="F38" s="6" t="s">
        <v>10</v>
      </c>
      <c r="G38" s="47">
        <v>10.19</v>
      </c>
      <c r="H38" s="44" t="s">
        <v>559</v>
      </c>
      <c r="I38" s="79"/>
      <c r="J38" s="80"/>
      <c r="K38" s="44"/>
      <c r="L38" s="11" t="s">
        <v>562</v>
      </c>
    </row>
    <row r="39" spans="1:12" ht="14.25" customHeight="1" x14ac:dyDescent="0.3">
      <c r="A39" s="115">
        <v>10</v>
      </c>
      <c r="B39" s="8" t="s">
        <v>269</v>
      </c>
      <c r="C39" s="9" t="s">
        <v>270</v>
      </c>
      <c r="D39" s="16" t="s">
        <v>271</v>
      </c>
      <c r="E39" s="11" t="s">
        <v>9</v>
      </c>
      <c r="F39" s="6" t="s">
        <v>10</v>
      </c>
      <c r="G39" s="47">
        <v>10.3</v>
      </c>
      <c r="H39" s="201" t="s">
        <v>686</v>
      </c>
      <c r="I39" s="58"/>
      <c r="J39" s="44"/>
      <c r="K39" s="44"/>
      <c r="L39" s="11" t="s">
        <v>245</v>
      </c>
    </row>
    <row r="40" spans="1:12" ht="14.25" customHeight="1" x14ac:dyDescent="0.3">
      <c r="A40" s="115">
        <v>11</v>
      </c>
      <c r="B40" s="8" t="s">
        <v>118</v>
      </c>
      <c r="C40" s="9" t="s">
        <v>277</v>
      </c>
      <c r="D40" s="16" t="s">
        <v>278</v>
      </c>
      <c r="E40" s="11" t="s">
        <v>9</v>
      </c>
      <c r="F40" s="6" t="s">
        <v>10</v>
      </c>
      <c r="G40" s="47">
        <v>10.34</v>
      </c>
      <c r="H40" s="44" t="s">
        <v>541</v>
      </c>
      <c r="I40" s="79"/>
      <c r="J40" s="80"/>
      <c r="K40" s="44"/>
      <c r="L40" s="11" t="s">
        <v>245</v>
      </c>
    </row>
    <row r="41" spans="1:12" ht="14.25" customHeight="1" x14ac:dyDescent="0.3">
      <c r="A41" s="115">
        <v>12</v>
      </c>
      <c r="B41" s="8" t="s">
        <v>118</v>
      </c>
      <c r="C41" s="9" t="s">
        <v>275</v>
      </c>
      <c r="D41" s="16" t="s">
        <v>276</v>
      </c>
      <c r="E41" s="11" t="s">
        <v>9</v>
      </c>
      <c r="F41" s="6" t="s">
        <v>10</v>
      </c>
      <c r="G41" s="47">
        <v>10.5</v>
      </c>
      <c r="H41" s="201" t="s">
        <v>686</v>
      </c>
      <c r="I41" s="79"/>
      <c r="J41" s="80"/>
      <c r="K41" s="44"/>
      <c r="L41" s="11" t="s">
        <v>245</v>
      </c>
    </row>
    <row r="42" spans="1:12" ht="14.25" customHeight="1" x14ac:dyDescent="0.3">
      <c r="A42" s="115">
        <v>13</v>
      </c>
      <c r="B42" s="48" t="s">
        <v>446</v>
      </c>
      <c r="C42" s="49" t="s">
        <v>447</v>
      </c>
      <c r="D42" s="50" t="s">
        <v>448</v>
      </c>
      <c r="E42" s="11" t="s">
        <v>9</v>
      </c>
      <c r="F42" s="6" t="s">
        <v>431</v>
      </c>
      <c r="G42" s="47">
        <v>10.56</v>
      </c>
      <c r="H42" s="44" t="s">
        <v>559</v>
      </c>
      <c r="I42" s="58"/>
      <c r="J42" s="44"/>
      <c r="K42" s="44"/>
      <c r="L42" s="11" t="s">
        <v>432</v>
      </c>
    </row>
    <row r="43" spans="1:12" ht="14.25" customHeight="1" x14ac:dyDescent="0.3">
      <c r="A43" s="115">
        <v>14</v>
      </c>
      <c r="B43" s="18" t="s">
        <v>29</v>
      </c>
      <c r="C43" s="19" t="s">
        <v>30</v>
      </c>
      <c r="D43" s="45">
        <v>42101</v>
      </c>
      <c r="E43" s="11" t="s">
        <v>24</v>
      </c>
      <c r="F43" s="6" t="s">
        <v>25</v>
      </c>
      <c r="G43" s="47">
        <v>10.63</v>
      </c>
      <c r="H43" s="201" t="s">
        <v>686</v>
      </c>
      <c r="I43" s="58"/>
      <c r="J43" s="44"/>
      <c r="K43" s="44"/>
      <c r="L43" s="11" t="s">
        <v>26</v>
      </c>
    </row>
    <row r="44" spans="1:12" ht="14.25" customHeight="1" x14ac:dyDescent="0.3">
      <c r="A44" s="115">
        <v>15</v>
      </c>
      <c r="B44" s="60" t="s">
        <v>31</v>
      </c>
      <c r="C44" s="61" t="s">
        <v>32</v>
      </c>
      <c r="D44" s="45">
        <v>42213</v>
      </c>
      <c r="E44" s="11" t="s">
        <v>24</v>
      </c>
      <c r="F44" s="6" t="s">
        <v>25</v>
      </c>
      <c r="G44" s="47">
        <v>10.71</v>
      </c>
      <c r="H44" s="201" t="s">
        <v>686</v>
      </c>
      <c r="I44" s="79"/>
      <c r="J44" s="80"/>
      <c r="K44" s="44"/>
      <c r="L44" s="11" t="s">
        <v>26</v>
      </c>
    </row>
    <row r="45" spans="1:12" ht="14.25" customHeight="1" x14ac:dyDescent="0.3">
      <c r="A45" s="115">
        <v>16</v>
      </c>
      <c r="B45" s="8" t="s">
        <v>560</v>
      </c>
      <c r="C45" s="19" t="s">
        <v>489</v>
      </c>
      <c r="D45" s="64" t="s">
        <v>561</v>
      </c>
      <c r="E45" s="11" t="s">
        <v>9</v>
      </c>
      <c r="F45" s="6" t="s">
        <v>10</v>
      </c>
      <c r="G45" s="46">
        <v>10.86</v>
      </c>
      <c r="H45" s="44" t="s">
        <v>559</v>
      </c>
      <c r="I45" s="79"/>
      <c r="J45" s="80"/>
      <c r="K45" s="44"/>
      <c r="L45" s="13" t="s">
        <v>462</v>
      </c>
    </row>
    <row r="46" spans="1:12" ht="14.25" customHeight="1" x14ac:dyDescent="0.3">
      <c r="A46" s="115">
        <v>17</v>
      </c>
      <c r="B46" s="18" t="s">
        <v>190</v>
      </c>
      <c r="C46" s="19" t="s">
        <v>192</v>
      </c>
      <c r="D46" s="45">
        <v>41739</v>
      </c>
      <c r="E46" s="13" t="s">
        <v>193</v>
      </c>
      <c r="F46" s="12" t="s">
        <v>194</v>
      </c>
      <c r="G46" s="46">
        <v>10.91</v>
      </c>
      <c r="H46" s="44" t="s">
        <v>555</v>
      </c>
      <c r="I46" s="58"/>
      <c r="J46" s="44"/>
      <c r="K46" s="44"/>
      <c r="L46" s="13" t="s">
        <v>195</v>
      </c>
    </row>
    <row r="47" spans="1:12" ht="14.25" customHeight="1" x14ac:dyDescent="0.3">
      <c r="A47" s="115">
        <v>18</v>
      </c>
      <c r="B47" s="8" t="s">
        <v>7</v>
      </c>
      <c r="C47" s="9" t="s">
        <v>279</v>
      </c>
      <c r="D47" s="16" t="s">
        <v>280</v>
      </c>
      <c r="E47" s="11" t="s">
        <v>9</v>
      </c>
      <c r="F47" s="6" t="s">
        <v>10</v>
      </c>
      <c r="G47" s="47">
        <v>11.44</v>
      </c>
      <c r="H47" s="201" t="s">
        <v>686</v>
      </c>
      <c r="I47" s="58"/>
      <c r="J47" s="44"/>
      <c r="K47" s="44"/>
      <c r="L47" s="11" t="s">
        <v>245</v>
      </c>
    </row>
    <row r="48" spans="1:12" ht="14.25" customHeight="1" x14ac:dyDescent="0.3">
      <c r="A48" s="115">
        <v>19</v>
      </c>
      <c r="B48" s="18" t="s">
        <v>217</v>
      </c>
      <c r="C48" s="19" t="s">
        <v>212</v>
      </c>
      <c r="D48" s="45">
        <v>42993</v>
      </c>
      <c r="E48" s="13" t="s">
        <v>193</v>
      </c>
      <c r="F48" s="12" t="s">
        <v>194</v>
      </c>
      <c r="G48" s="46">
        <v>11.55</v>
      </c>
      <c r="H48" s="44" t="s">
        <v>559</v>
      </c>
      <c r="I48" s="58"/>
      <c r="J48" s="44"/>
      <c r="K48" s="44"/>
      <c r="L48" s="13" t="s">
        <v>195</v>
      </c>
    </row>
    <row r="49" spans="1:12" ht="14.25" customHeight="1" x14ac:dyDescent="0.3">
      <c r="A49" s="115">
        <v>20</v>
      </c>
      <c r="B49" s="18" t="s">
        <v>91</v>
      </c>
      <c r="C49" s="19" t="s">
        <v>380</v>
      </c>
      <c r="D49" s="16" t="s">
        <v>381</v>
      </c>
      <c r="E49" s="11" t="s">
        <v>9</v>
      </c>
      <c r="F49" s="6" t="s">
        <v>10</v>
      </c>
      <c r="G49" s="46">
        <v>11.95</v>
      </c>
      <c r="H49" s="44" t="s">
        <v>559</v>
      </c>
      <c r="I49" s="58"/>
      <c r="J49" s="44"/>
      <c r="K49" s="44"/>
      <c r="L49" s="13" t="s">
        <v>333</v>
      </c>
    </row>
    <row r="50" spans="1:12" ht="14.25" customHeight="1" x14ac:dyDescent="0.3">
      <c r="A50" s="265" t="s">
        <v>573</v>
      </c>
      <c r="B50" s="18" t="s">
        <v>92</v>
      </c>
      <c r="C50" s="19" t="s">
        <v>487</v>
      </c>
      <c r="D50" s="16" t="s">
        <v>488</v>
      </c>
      <c r="E50" s="13" t="s">
        <v>9</v>
      </c>
      <c r="F50" s="6" t="s">
        <v>10</v>
      </c>
      <c r="G50" s="47">
        <v>9.56</v>
      </c>
      <c r="H50" s="44" t="s">
        <v>541</v>
      </c>
      <c r="I50" s="79"/>
      <c r="J50" s="80"/>
      <c r="K50" s="44" t="str">
        <f t="shared" si="1"/>
        <v>III JA</v>
      </c>
      <c r="L50" s="11" t="s">
        <v>462</v>
      </c>
    </row>
    <row r="51" spans="1:12" ht="14.25" customHeight="1" x14ac:dyDescent="0.3">
      <c r="A51" s="265" t="s">
        <v>573</v>
      </c>
      <c r="B51" s="18" t="s">
        <v>118</v>
      </c>
      <c r="C51" s="19" t="s">
        <v>212</v>
      </c>
      <c r="D51" s="45">
        <v>41799</v>
      </c>
      <c r="E51" s="13" t="s">
        <v>193</v>
      </c>
      <c r="F51" s="12" t="s">
        <v>194</v>
      </c>
      <c r="G51" s="46">
        <v>10.14</v>
      </c>
      <c r="H51" s="44" t="s">
        <v>541</v>
      </c>
      <c r="I51" s="58"/>
      <c r="J51" s="44"/>
      <c r="K51" s="44"/>
      <c r="L51" s="13" t="s">
        <v>195</v>
      </c>
    </row>
    <row r="52" spans="1:12" ht="14.25" customHeight="1" x14ac:dyDescent="0.3">
      <c r="A52" s="265" t="s">
        <v>573</v>
      </c>
      <c r="B52" s="8" t="s">
        <v>355</v>
      </c>
      <c r="C52" s="19" t="s">
        <v>356</v>
      </c>
      <c r="D52" s="64" t="s">
        <v>357</v>
      </c>
      <c r="E52" s="13" t="s">
        <v>9</v>
      </c>
      <c r="F52" s="6" t="s">
        <v>10</v>
      </c>
      <c r="G52" s="46">
        <v>10.57</v>
      </c>
      <c r="H52" s="44" t="s">
        <v>541</v>
      </c>
      <c r="I52" s="58"/>
      <c r="J52" s="44"/>
      <c r="K52" s="44"/>
      <c r="L52" s="13" t="s">
        <v>333</v>
      </c>
    </row>
    <row r="53" spans="1:12" ht="14.25" customHeight="1" x14ac:dyDescent="0.3">
      <c r="A53" s="265" t="s">
        <v>573</v>
      </c>
      <c r="B53" s="18" t="s">
        <v>290</v>
      </c>
      <c r="C53" s="19" t="s">
        <v>291</v>
      </c>
      <c r="D53" s="238">
        <v>42568</v>
      </c>
      <c r="E53" s="13" t="s">
        <v>9</v>
      </c>
      <c r="F53" s="6" t="s">
        <v>10</v>
      </c>
      <c r="G53" s="47">
        <v>10.68</v>
      </c>
      <c r="H53" s="44" t="s">
        <v>559</v>
      </c>
      <c r="I53" s="79"/>
      <c r="J53" s="80"/>
      <c r="K53" s="44"/>
      <c r="L53" s="11" t="s">
        <v>293</v>
      </c>
    </row>
    <row r="54" spans="1:12" ht="14.25" customHeight="1" x14ac:dyDescent="0.3">
      <c r="A54" s="265" t="s">
        <v>573</v>
      </c>
      <c r="B54" s="18" t="s">
        <v>297</v>
      </c>
      <c r="C54" s="19" t="s">
        <v>298</v>
      </c>
      <c r="D54" s="16" t="s">
        <v>299</v>
      </c>
      <c r="E54" s="13" t="s">
        <v>9</v>
      </c>
      <c r="F54" s="6" t="s">
        <v>10</v>
      </c>
      <c r="G54" s="47">
        <v>10.69</v>
      </c>
      <c r="H54" s="44" t="s">
        <v>541</v>
      </c>
      <c r="I54" s="79"/>
      <c r="J54" s="80"/>
      <c r="K54" s="44"/>
      <c r="L54" s="11" t="s">
        <v>293</v>
      </c>
    </row>
    <row r="55" spans="1:12" ht="14.25" customHeight="1" x14ac:dyDescent="0.3">
      <c r="A55" s="265"/>
      <c r="B55" s="18" t="s">
        <v>257</v>
      </c>
      <c r="C55" s="19" t="s">
        <v>480</v>
      </c>
      <c r="D55" s="16" t="s">
        <v>481</v>
      </c>
      <c r="E55" s="13" t="s">
        <v>9</v>
      </c>
      <c r="F55" s="6" t="s">
        <v>10</v>
      </c>
      <c r="G55" s="47" t="s">
        <v>516</v>
      </c>
      <c r="H55" s="44"/>
      <c r="I55" s="79"/>
      <c r="J55" s="80"/>
      <c r="K55" s="44"/>
      <c r="L55" s="11" t="s">
        <v>462</v>
      </c>
    </row>
    <row r="56" spans="1:12" ht="14.25" customHeight="1" x14ac:dyDescent="0.3">
      <c r="A56" s="115"/>
      <c r="B56" s="18" t="s">
        <v>321</v>
      </c>
      <c r="C56" s="19" t="s">
        <v>322</v>
      </c>
      <c r="D56" s="16" t="s">
        <v>323</v>
      </c>
      <c r="E56" s="11" t="s">
        <v>9</v>
      </c>
      <c r="F56" s="6" t="s">
        <v>10</v>
      </c>
      <c r="G56" s="47" t="s">
        <v>516</v>
      </c>
      <c r="H56" s="44"/>
      <c r="I56" s="58"/>
      <c r="J56" s="44"/>
      <c r="K56" s="44"/>
      <c r="L56" s="11" t="s">
        <v>293</v>
      </c>
    </row>
    <row r="57" spans="1:12" ht="14.25" customHeight="1" x14ac:dyDescent="0.3">
      <c r="A57" s="115"/>
      <c r="B57" s="48" t="s">
        <v>119</v>
      </c>
      <c r="C57" s="49" t="s">
        <v>449</v>
      </c>
      <c r="D57" s="50" t="s">
        <v>450</v>
      </c>
      <c r="E57" s="11" t="s">
        <v>9</v>
      </c>
      <c r="F57" s="6" t="s">
        <v>431</v>
      </c>
      <c r="G57" s="47" t="s">
        <v>516</v>
      </c>
      <c r="H57" s="44"/>
      <c r="I57" s="58"/>
      <c r="J57" s="44"/>
      <c r="K57" s="44"/>
      <c r="L57" s="11" t="s">
        <v>432</v>
      </c>
    </row>
    <row r="58" spans="1:12" ht="14.25" customHeight="1" x14ac:dyDescent="0.3">
      <c r="A58" s="204"/>
      <c r="B58" s="18" t="s">
        <v>364</v>
      </c>
      <c r="C58" s="19" t="s">
        <v>185</v>
      </c>
      <c r="D58" s="16" t="s">
        <v>365</v>
      </c>
      <c r="E58" s="11" t="s">
        <v>9</v>
      </c>
      <c r="F58" s="6" t="s">
        <v>10</v>
      </c>
      <c r="G58" s="46" t="s">
        <v>516</v>
      </c>
      <c r="H58" s="44"/>
      <c r="I58" s="79"/>
      <c r="J58" s="80"/>
      <c r="K58" s="44"/>
      <c r="L58" s="13" t="s">
        <v>333</v>
      </c>
    </row>
    <row r="59" spans="1:12" ht="14.25" customHeight="1" x14ac:dyDescent="0.3">
      <c r="A59" s="204"/>
      <c r="B59" s="36"/>
      <c r="D59" s="77"/>
      <c r="G59" s="54"/>
      <c r="H59" s="34"/>
      <c r="I59" s="35"/>
      <c r="J59" s="34"/>
      <c r="K59" s="35"/>
    </row>
    <row r="60" spans="1:12" ht="14.25" customHeight="1" x14ac:dyDescent="0.3">
      <c r="B60" s="36"/>
      <c r="D60" s="77"/>
      <c r="G60" s="54"/>
      <c r="H60" s="34"/>
      <c r="I60" s="35"/>
      <c r="J60" s="34"/>
      <c r="K60" s="35"/>
    </row>
    <row r="61" spans="1:12" ht="14.25" customHeight="1" x14ac:dyDescent="0.3">
      <c r="B61" s="36"/>
      <c r="D61" s="77"/>
      <c r="G61" s="54"/>
      <c r="H61" s="34"/>
      <c r="I61" s="35"/>
      <c r="J61" s="34"/>
      <c r="K61" s="35"/>
    </row>
    <row r="62" spans="1:12" ht="14.25" customHeight="1" x14ac:dyDescent="0.3">
      <c r="B62" s="36"/>
      <c r="D62" s="77"/>
      <c r="G62" s="54"/>
      <c r="H62" s="34"/>
      <c r="I62" s="35"/>
      <c r="J62" s="34"/>
      <c r="K62" s="35"/>
    </row>
    <row r="63" spans="1:12" ht="14.25" customHeight="1" x14ac:dyDescent="0.3">
      <c r="B63" s="36"/>
      <c r="D63" s="77"/>
      <c r="G63" s="54"/>
      <c r="H63" s="34"/>
      <c r="I63" s="35"/>
      <c r="J63" s="34"/>
      <c r="K63" s="35"/>
    </row>
    <row r="64" spans="1:12" ht="14.25" customHeight="1" x14ac:dyDescent="0.3">
      <c r="B64" s="36"/>
      <c r="D64" s="77"/>
      <c r="G64" s="54"/>
      <c r="H64" s="34"/>
      <c r="I64" s="35"/>
      <c r="J64" s="34"/>
      <c r="K64" s="35"/>
    </row>
    <row r="65" spans="2:11" ht="14.25" customHeight="1" x14ac:dyDescent="0.3">
      <c r="B65" s="36"/>
      <c r="D65" s="77"/>
      <c r="G65" s="54"/>
      <c r="H65" s="34"/>
      <c r="I65" s="35"/>
      <c r="J65" s="34"/>
      <c r="K65" s="35"/>
    </row>
    <row r="66" spans="2:11" ht="14.25" customHeight="1" x14ac:dyDescent="0.3">
      <c r="B66" s="36"/>
      <c r="D66" s="77"/>
      <c r="G66" s="54"/>
      <c r="H66" s="34"/>
      <c r="I66" s="35"/>
      <c r="J66" s="34"/>
      <c r="K66" s="35"/>
    </row>
    <row r="67" spans="2:11" ht="14.25" customHeight="1" x14ac:dyDescent="0.3">
      <c r="B67" s="36"/>
      <c r="D67" s="77"/>
      <c r="G67" s="54"/>
      <c r="H67" s="34"/>
      <c r="I67" s="35"/>
      <c r="J67" s="34"/>
      <c r="K67" s="35"/>
    </row>
    <row r="68" spans="2:11" ht="14.25" customHeight="1" x14ac:dyDescent="0.3">
      <c r="B68" s="36"/>
      <c r="D68" s="77"/>
      <c r="G68" s="54"/>
      <c r="H68" s="34"/>
      <c r="I68" s="35"/>
      <c r="J68" s="34"/>
      <c r="K68" s="35"/>
    </row>
    <row r="69" spans="2:11" ht="14.25" customHeight="1" x14ac:dyDescent="0.3">
      <c r="B69" s="36"/>
      <c r="D69" s="77"/>
      <c r="G69" s="54"/>
      <c r="H69" s="34"/>
      <c r="I69" s="35"/>
      <c r="J69" s="34"/>
      <c r="K69" s="35"/>
    </row>
    <row r="70" spans="2:11" ht="14.25" customHeight="1" x14ac:dyDescent="0.3">
      <c r="B70" s="36"/>
      <c r="D70" s="77"/>
      <c r="G70" s="54"/>
      <c r="H70" s="34"/>
      <c r="I70" s="35"/>
      <c r="J70" s="34"/>
      <c r="K70" s="35"/>
    </row>
    <row r="71" spans="2:11" ht="14.25" customHeight="1" x14ac:dyDescent="0.3">
      <c r="B71" s="36"/>
      <c r="D71" s="77"/>
      <c r="G71" s="54"/>
      <c r="H71" s="34"/>
      <c r="I71" s="35"/>
      <c r="J71" s="34"/>
      <c r="K71" s="35"/>
    </row>
    <row r="72" spans="2:11" ht="14.25" customHeight="1" x14ac:dyDescent="0.3">
      <c r="B72" s="36"/>
      <c r="D72" s="77"/>
      <c r="G72" s="54"/>
      <c r="H72" s="34"/>
      <c r="I72" s="35"/>
      <c r="J72" s="34"/>
      <c r="K72" s="35"/>
    </row>
    <row r="73" spans="2:11" ht="14.25" customHeight="1" x14ac:dyDescent="0.3">
      <c r="B73" s="36"/>
      <c r="D73" s="77"/>
      <c r="G73" s="54"/>
      <c r="H73" s="34"/>
      <c r="I73" s="35"/>
      <c r="J73" s="34"/>
      <c r="K73" s="35"/>
    </row>
    <row r="74" spans="2:11" ht="14.25" customHeight="1" x14ac:dyDescent="0.3">
      <c r="B74" s="36"/>
      <c r="D74" s="77"/>
      <c r="G74" s="54"/>
      <c r="H74" s="34"/>
      <c r="I74" s="35"/>
      <c r="J74" s="34"/>
      <c r="K74" s="35"/>
    </row>
    <row r="75" spans="2:11" ht="14.25" customHeight="1" x14ac:dyDescent="0.3">
      <c r="B75" s="36"/>
      <c r="D75" s="77"/>
      <c r="G75" s="54"/>
      <c r="H75" s="34"/>
      <c r="I75" s="35"/>
      <c r="J75" s="34"/>
      <c r="K75" s="35"/>
    </row>
    <row r="76" spans="2:11" ht="14.25" customHeight="1" x14ac:dyDescent="0.3">
      <c r="B76" s="36"/>
      <c r="D76" s="77"/>
      <c r="G76" s="54"/>
      <c r="H76" s="34"/>
      <c r="I76" s="35"/>
      <c r="J76" s="34"/>
      <c r="K76" s="35"/>
    </row>
    <row r="77" spans="2:11" ht="14.25" customHeight="1" x14ac:dyDescent="0.3">
      <c r="B77" s="36"/>
      <c r="D77" s="77"/>
      <c r="G77" s="54"/>
      <c r="H77" s="34"/>
      <c r="I77" s="35"/>
      <c r="J77" s="34"/>
      <c r="K77" s="35"/>
    </row>
    <row r="78" spans="2:11" ht="14.25" customHeight="1" x14ac:dyDescent="0.3">
      <c r="B78" s="36"/>
      <c r="D78" s="77"/>
      <c r="G78" s="54"/>
      <c r="H78" s="34"/>
      <c r="I78" s="35"/>
      <c r="J78" s="34"/>
      <c r="K78" s="35"/>
    </row>
    <row r="79" spans="2:11" ht="14.25" customHeight="1" x14ac:dyDescent="0.3">
      <c r="B79" s="36"/>
      <c r="D79" s="77"/>
      <c r="G79" s="54"/>
      <c r="H79" s="34"/>
      <c r="I79" s="35"/>
      <c r="J79" s="34"/>
      <c r="K79" s="35"/>
    </row>
    <row r="80" spans="2:11" ht="14.25" customHeight="1" x14ac:dyDescent="0.3">
      <c r="B80" s="36"/>
      <c r="D80" s="77"/>
      <c r="G80" s="54"/>
      <c r="H80" s="34"/>
      <c r="I80" s="35"/>
      <c r="J80" s="34"/>
      <c r="K80" s="35"/>
    </row>
    <row r="81" spans="2:11" ht="14.25" customHeight="1" x14ac:dyDescent="0.3">
      <c r="B81" s="36"/>
      <c r="D81" s="77"/>
      <c r="G81" s="54"/>
      <c r="H81" s="34"/>
      <c r="I81" s="35"/>
      <c r="J81" s="34"/>
      <c r="K81" s="35"/>
    </row>
    <row r="82" spans="2:11" ht="14.25" customHeight="1" x14ac:dyDescent="0.3">
      <c r="B82" s="36"/>
      <c r="D82" s="77"/>
      <c r="G82" s="54"/>
      <c r="H82" s="34"/>
      <c r="I82" s="35"/>
      <c r="J82" s="34"/>
      <c r="K82" s="35"/>
    </row>
    <row r="83" spans="2:11" ht="14.25" customHeight="1" x14ac:dyDescent="0.3">
      <c r="B83" s="36"/>
      <c r="D83" s="77"/>
      <c r="G83" s="54"/>
      <c r="H83" s="34"/>
      <c r="I83" s="35"/>
      <c r="J83" s="34"/>
      <c r="K83" s="35"/>
    </row>
    <row r="84" spans="2:11" ht="14.25" customHeight="1" x14ac:dyDescent="0.3">
      <c r="B84" s="36"/>
      <c r="D84" s="77"/>
      <c r="G84" s="54"/>
      <c r="H84" s="34"/>
      <c r="I84" s="35"/>
      <c r="J84" s="34"/>
      <c r="K84" s="35"/>
    </row>
    <row r="85" spans="2:11" ht="14.25" customHeight="1" x14ac:dyDescent="0.3">
      <c r="B85" s="36"/>
      <c r="D85" s="77"/>
      <c r="G85" s="54"/>
      <c r="H85" s="34"/>
      <c r="I85" s="35"/>
      <c r="J85" s="34"/>
      <c r="K85" s="35"/>
    </row>
    <row r="86" spans="2:11" ht="14.25" customHeight="1" x14ac:dyDescent="0.3">
      <c r="B86" s="36"/>
      <c r="D86" s="77"/>
      <c r="G86" s="54"/>
      <c r="H86" s="34"/>
      <c r="I86" s="35"/>
      <c r="J86" s="34"/>
      <c r="K86" s="35"/>
    </row>
    <row r="87" spans="2:11" ht="14.25" customHeight="1" x14ac:dyDescent="0.3">
      <c r="B87" s="36"/>
      <c r="D87" s="77"/>
      <c r="G87" s="54"/>
      <c r="H87" s="34"/>
      <c r="I87" s="35"/>
      <c r="J87" s="34"/>
      <c r="K87" s="35"/>
    </row>
    <row r="88" spans="2:11" ht="14.25" customHeight="1" x14ac:dyDescent="0.3">
      <c r="B88" s="36"/>
      <c r="D88" s="77"/>
      <c r="G88" s="54"/>
      <c r="H88" s="34"/>
      <c r="I88" s="35"/>
      <c r="J88" s="34"/>
      <c r="K88" s="35"/>
    </row>
    <row r="89" spans="2:11" ht="14.25" customHeight="1" x14ac:dyDescent="0.3">
      <c r="B89" s="36"/>
      <c r="D89" s="77"/>
      <c r="G89" s="54"/>
      <c r="H89" s="34"/>
      <c r="I89" s="35"/>
      <c r="J89" s="34"/>
      <c r="K89" s="35"/>
    </row>
    <row r="90" spans="2:11" ht="14.25" customHeight="1" x14ac:dyDescent="0.3">
      <c r="B90" s="36"/>
      <c r="D90" s="77"/>
      <c r="G90" s="54"/>
      <c r="H90" s="34"/>
      <c r="I90" s="35"/>
      <c r="J90" s="34"/>
      <c r="K90" s="35"/>
    </row>
    <row r="91" spans="2:11" ht="14.25" customHeight="1" x14ac:dyDescent="0.3">
      <c r="B91" s="36"/>
      <c r="D91" s="77"/>
      <c r="G91" s="54"/>
      <c r="H91" s="34"/>
      <c r="I91" s="35"/>
      <c r="J91" s="34"/>
      <c r="K91" s="35"/>
    </row>
    <row r="92" spans="2:11" ht="14.25" customHeight="1" x14ac:dyDescent="0.3">
      <c r="B92" s="36"/>
      <c r="D92" s="77"/>
      <c r="G92" s="54"/>
      <c r="H92" s="34"/>
      <c r="I92" s="35"/>
      <c r="J92" s="34"/>
      <c r="K92" s="35"/>
    </row>
    <row r="93" spans="2:11" ht="14.25" customHeight="1" x14ac:dyDescent="0.3">
      <c r="B93" s="36"/>
      <c r="D93" s="77"/>
      <c r="G93" s="54"/>
      <c r="H93" s="34"/>
      <c r="I93" s="35"/>
      <c r="J93" s="34"/>
      <c r="K93" s="35"/>
    </row>
    <row r="94" spans="2:11" ht="14.25" customHeight="1" x14ac:dyDescent="0.3">
      <c r="B94" s="36"/>
      <c r="D94" s="77"/>
      <c r="G94" s="54"/>
      <c r="H94" s="34"/>
      <c r="I94" s="35"/>
      <c r="J94" s="34"/>
      <c r="K94" s="35"/>
    </row>
    <row r="95" spans="2:11" ht="14.25" customHeight="1" x14ac:dyDescent="0.3">
      <c r="B95" s="36"/>
      <c r="D95" s="77"/>
      <c r="G95" s="54"/>
      <c r="H95" s="34"/>
      <c r="I95" s="35"/>
      <c r="J95" s="34"/>
      <c r="K95" s="35"/>
    </row>
    <row r="96" spans="2:11" ht="14.25" customHeight="1" x14ac:dyDescent="0.3">
      <c r="B96" s="36"/>
      <c r="D96" s="77"/>
      <c r="G96" s="54"/>
      <c r="H96" s="34"/>
      <c r="I96" s="35"/>
      <c r="J96" s="34"/>
      <c r="K96" s="35"/>
    </row>
    <row r="97" spans="2:11" ht="14.25" customHeight="1" x14ac:dyDescent="0.3">
      <c r="B97" s="36"/>
      <c r="D97" s="77"/>
      <c r="G97" s="54"/>
      <c r="H97" s="34"/>
      <c r="I97" s="35"/>
      <c r="J97" s="34"/>
      <c r="K97" s="35"/>
    </row>
    <row r="98" spans="2:11" ht="14.25" customHeight="1" x14ac:dyDescent="0.3">
      <c r="B98" s="36"/>
      <c r="D98" s="77"/>
      <c r="G98" s="54"/>
      <c r="H98" s="34"/>
      <c r="I98" s="35"/>
      <c r="J98" s="34"/>
      <c r="K98" s="35"/>
    </row>
    <row r="99" spans="2:11" ht="14.25" customHeight="1" x14ac:dyDescent="0.3">
      <c r="B99" s="36"/>
      <c r="D99" s="77"/>
      <c r="G99" s="54"/>
      <c r="H99" s="34"/>
      <c r="I99" s="35"/>
      <c r="J99" s="34"/>
      <c r="K99" s="35"/>
    </row>
    <row r="100" spans="2:11" ht="14.25" customHeight="1" x14ac:dyDescent="0.3">
      <c r="B100" s="36"/>
      <c r="D100" s="77"/>
      <c r="G100" s="54"/>
      <c r="H100" s="34"/>
      <c r="I100" s="35"/>
      <c r="J100" s="34"/>
      <c r="K100" s="35"/>
    </row>
    <row r="101" spans="2:11" ht="14.25" customHeight="1" x14ac:dyDescent="0.3">
      <c r="B101" s="36"/>
      <c r="D101" s="77"/>
      <c r="G101" s="54"/>
      <c r="H101" s="34"/>
      <c r="I101" s="35"/>
      <c r="J101" s="34"/>
      <c r="K101" s="35"/>
    </row>
    <row r="102" spans="2:11" ht="14.25" customHeight="1" x14ac:dyDescent="0.3">
      <c r="B102" s="36"/>
      <c r="D102" s="77"/>
      <c r="G102" s="54"/>
      <c r="H102" s="34"/>
      <c r="I102" s="35"/>
      <c r="J102" s="34"/>
      <c r="K102" s="35"/>
    </row>
    <row r="103" spans="2:11" ht="14.25" customHeight="1" x14ac:dyDescent="0.3">
      <c r="B103" s="36"/>
      <c r="D103" s="77"/>
      <c r="G103" s="54"/>
      <c r="H103" s="34"/>
      <c r="I103" s="35"/>
      <c r="J103" s="34"/>
      <c r="K103" s="35"/>
    </row>
    <row r="104" spans="2:11" ht="14.25" customHeight="1" x14ac:dyDescent="0.3">
      <c r="B104" s="36"/>
      <c r="D104" s="77"/>
      <c r="G104" s="54"/>
      <c r="H104" s="34"/>
      <c r="I104" s="35"/>
      <c r="J104" s="34"/>
      <c r="K104" s="35"/>
    </row>
    <row r="105" spans="2:11" ht="14.25" customHeight="1" x14ac:dyDescent="0.3">
      <c r="B105" s="36"/>
      <c r="D105" s="77"/>
      <c r="G105" s="54"/>
      <c r="H105" s="34"/>
      <c r="I105" s="35"/>
      <c r="J105" s="34"/>
      <c r="K105" s="35"/>
    </row>
    <row r="106" spans="2:11" ht="14.25" customHeight="1" x14ac:dyDescent="0.3">
      <c r="B106" s="36"/>
      <c r="D106" s="77"/>
      <c r="G106" s="54"/>
      <c r="H106" s="34"/>
      <c r="I106" s="35"/>
      <c r="J106" s="34"/>
      <c r="K106" s="35"/>
    </row>
    <row r="107" spans="2:11" ht="14.25" customHeight="1" x14ac:dyDescent="0.3">
      <c r="B107" s="36"/>
      <c r="D107" s="77"/>
      <c r="G107" s="54"/>
      <c r="H107" s="34"/>
      <c r="I107" s="35"/>
      <c r="J107" s="34"/>
      <c r="K107" s="35"/>
    </row>
    <row r="108" spans="2:11" ht="14.25" customHeight="1" x14ac:dyDescent="0.3">
      <c r="B108" s="36"/>
      <c r="D108" s="77"/>
      <c r="G108" s="54"/>
      <c r="H108" s="34"/>
      <c r="I108" s="35"/>
      <c r="J108" s="34"/>
      <c r="K108" s="35"/>
    </row>
    <row r="109" spans="2:11" ht="14.25" customHeight="1" x14ac:dyDescent="0.3">
      <c r="B109" s="36"/>
      <c r="D109" s="77"/>
      <c r="G109" s="54"/>
      <c r="H109" s="34"/>
      <c r="I109" s="35"/>
      <c r="J109" s="34"/>
      <c r="K109" s="35"/>
    </row>
    <row r="110" spans="2:11" ht="14.25" customHeight="1" x14ac:dyDescent="0.3">
      <c r="B110" s="36"/>
      <c r="D110" s="77"/>
      <c r="G110" s="54"/>
      <c r="H110" s="34"/>
      <c r="I110" s="35"/>
      <c r="J110" s="34"/>
      <c r="K110" s="35"/>
    </row>
    <row r="111" spans="2:11" ht="14.25" customHeight="1" x14ac:dyDescent="0.3">
      <c r="B111" s="36"/>
      <c r="D111" s="77"/>
      <c r="G111" s="54"/>
      <c r="H111" s="34"/>
      <c r="I111" s="35"/>
      <c r="J111" s="34"/>
      <c r="K111" s="35"/>
    </row>
    <row r="112" spans="2:11" ht="14.25" customHeight="1" x14ac:dyDescent="0.3">
      <c r="B112" s="36"/>
      <c r="D112" s="77"/>
      <c r="G112" s="54"/>
      <c r="H112" s="34"/>
      <c r="I112" s="35"/>
      <c r="J112" s="34"/>
      <c r="K112" s="35"/>
    </row>
    <row r="113" spans="2:11" ht="14.25" customHeight="1" x14ac:dyDescent="0.3">
      <c r="B113" s="36"/>
      <c r="D113" s="77"/>
      <c r="G113" s="54"/>
      <c r="H113" s="34"/>
      <c r="I113" s="35"/>
      <c r="J113" s="34"/>
      <c r="K113" s="35"/>
    </row>
    <row r="114" spans="2:11" ht="14.25" customHeight="1" x14ac:dyDescent="0.3">
      <c r="B114" s="36"/>
      <c r="D114" s="77"/>
      <c r="G114" s="54"/>
      <c r="H114" s="34"/>
      <c r="I114" s="35"/>
      <c r="J114" s="34"/>
      <c r="K114" s="35"/>
    </row>
    <row r="115" spans="2:11" ht="14.25" customHeight="1" x14ac:dyDescent="0.3">
      <c r="B115" s="36"/>
      <c r="D115" s="77"/>
      <c r="G115" s="54"/>
      <c r="H115" s="34"/>
      <c r="I115" s="35"/>
      <c r="J115" s="34"/>
      <c r="K115" s="35"/>
    </row>
    <row r="116" spans="2:11" ht="14.25" customHeight="1" x14ac:dyDescent="0.3">
      <c r="B116" s="36"/>
      <c r="D116" s="77"/>
      <c r="G116" s="54"/>
      <c r="H116" s="34"/>
      <c r="I116" s="35"/>
      <c r="J116" s="34"/>
      <c r="K116" s="35"/>
    </row>
    <row r="117" spans="2:11" ht="14.25" customHeight="1" x14ac:dyDescent="0.3">
      <c r="B117" s="36"/>
      <c r="D117" s="77"/>
      <c r="G117" s="54"/>
      <c r="H117" s="34"/>
      <c r="I117" s="35"/>
      <c r="J117" s="34"/>
      <c r="K117" s="35"/>
    </row>
    <row r="118" spans="2:11" ht="14.25" customHeight="1" x14ac:dyDescent="0.3">
      <c r="B118" s="36"/>
      <c r="D118" s="77"/>
      <c r="G118" s="54"/>
      <c r="H118" s="34"/>
      <c r="I118" s="35"/>
      <c r="J118" s="34"/>
      <c r="K118" s="35"/>
    </row>
    <row r="119" spans="2:11" ht="14.25" customHeight="1" x14ac:dyDescent="0.3">
      <c r="B119" s="36"/>
      <c r="D119" s="77"/>
      <c r="G119" s="54"/>
      <c r="H119" s="34"/>
      <c r="I119" s="35"/>
      <c r="J119" s="34"/>
      <c r="K119" s="35"/>
    </row>
    <row r="120" spans="2:11" ht="14.25" customHeight="1" x14ac:dyDescent="0.3">
      <c r="B120" s="36"/>
      <c r="D120" s="77"/>
      <c r="G120" s="54"/>
      <c r="H120" s="34"/>
      <c r="I120" s="35"/>
      <c r="J120" s="34"/>
      <c r="K120" s="35"/>
    </row>
    <row r="121" spans="2:11" ht="14.25" customHeight="1" x14ac:dyDescent="0.3">
      <c r="B121" s="36"/>
      <c r="D121" s="77"/>
      <c r="G121" s="54"/>
      <c r="H121" s="34"/>
      <c r="I121" s="35"/>
      <c r="J121" s="34"/>
      <c r="K121" s="35"/>
    </row>
    <row r="122" spans="2:11" ht="14.25" customHeight="1" x14ac:dyDescent="0.3">
      <c r="B122" s="36"/>
      <c r="D122" s="77"/>
      <c r="G122" s="54"/>
      <c r="H122" s="34"/>
      <c r="I122" s="35"/>
      <c r="J122" s="34"/>
      <c r="K122" s="35"/>
    </row>
    <row r="123" spans="2:11" ht="14.25" customHeight="1" x14ac:dyDescent="0.3">
      <c r="B123" s="36"/>
      <c r="D123" s="77"/>
      <c r="G123" s="54"/>
      <c r="H123" s="34"/>
      <c r="I123" s="35"/>
      <c r="J123" s="34"/>
      <c r="K123" s="35"/>
    </row>
    <row r="124" spans="2:11" ht="14.25" customHeight="1" x14ac:dyDescent="0.3">
      <c r="B124" s="36"/>
      <c r="D124" s="77"/>
      <c r="G124" s="54"/>
      <c r="H124" s="34"/>
      <c r="I124" s="35"/>
      <c r="J124" s="34"/>
      <c r="K124" s="35"/>
    </row>
    <row r="125" spans="2:11" ht="14.25" customHeight="1" x14ac:dyDescent="0.3">
      <c r="B125" s="36"/>
      <c r="D125" s="77"/>
      <c r="G125" s="54"/>
      <c r="H125" s="34"/>
      <c r="I125" s="35"/>
      <c r="J125" s="34"/>
      <c r="K125" s="35"/>
    </row>
    <row r="126" spans="2:11" ht="14.25" customHeight="1" x14ac:dyDescent="0.3">
      <c r="B126" s="36"/>
      <c r="D126" s="77"/>
      <c r="G126" s="54"/>
      <c r="H126" s="34"/>
      <c r="I126" s="35"/>
      <c r="J126" s="34"/>
      <c r="K126" s="35"/>
    </row>
    <row r="127" spans="2:11" ht="14.25" customHeight="1" x14ac:dyDescent="0.3">
      <c r="B127" s="36"/>
      <c r="D127" s="77"/>
      <c r="G127" s="54"/>
      <c r="H127" s="34"/>
      <c r="I127" s="35"/>
      <c r="J127" s="34"/>
      <c r="K127" s="35"/>
    </row>
    <row r="128" spans="2:11" ht="14.25" customHeight="1" x14ac:dyDescent="0.3">
      <c r="B128" s="36"/>
      <c r="D128" s="77"/>
      <c r="G128" s="54"/>
      <c r="H128" s="34"/>
      <c r="I128" s="35"/>
      <c r="J128" s="34"/>
      <c r="K128" s="35"/>
    </row>
    <row r="129" spans="2:11" ht="14.25" customHeight="1" x14ac:dyDescent="0.3">
      <c r="B129" s="36"/>
      <c r="D129" s="77"/>
      <c r="G129" s="54"/>
      <c r="H129" s="34"/>
      <c r="I129" s="35"/>
      <c r="J129" s="34"/>
      <c r="K129" s="35"/>
    </row>
    <row r="130" spans="2:11" ht="14.25" customHeight="1" x14ac:dyDescent="0.3">
      <c r="B130" s="36"/>
      <c r="D130" s="77"/>
      <c r="G130" s="54"/>
      <c r="H130" s="34"/>
      <c r="I130" s="35"/>
      <c r="J130" s="34"/>
      <c r="K130" s="35"/>
    </row>
    <row r="131" spans="2:11" ht="14.25" customHeight="1" x14ac:dyDescent="0.3">
      <c r="B131" s="36"/>
      <c r="D131" s="77"/>
      <c r="G131" s="54"/>
      <c r="H131" s="34"/>
      <c r="I131" s="35"/>
      <c r="J131" s="34"/>
      <c r="K131" s="35"/>
    </row>
    <row r="132" spans="2:11" ht="14.25" customHeight="1" x14ac:dyDescent="0.3">
      <c r="B132" s="36"/>
      <c r="D132" s="77"/>
      <c r="G132" s="54"/>
      <c r="H132" s="34"/>
      <c r="I132" s="35"/>
      <c r="J132" s="34"/>
      <c r="K132" s="35"/>
    </row>
    <row r="133" spans="2:11" ht="14.25" customHeight="1" x14ac:dyDescent="0.3">
      <c r="B133" s="36"/>
      <c r="D133" s="77"/>
      <c r="G133" s="54"/>
      <c r="H133" s="34"/>
      <c r="I133" s="35"/>
      <c r="J133" s="34"/>
      <c r="K133" s="35"/>
    </row>
    <row r="134" spans="2:11" ht="14.25" customHeight="1" x14ac:dyDescent="0.3">
      <c r="B134" s="36"/>
      <c r="D134" s="77"/>
      <c r="G134" s="54"/>
      <c r="H134" s="34"/>
      <c r="I134" s="35"/>
      <c r="J134" s="34"/>
      <c r="K134" s="35"/>
    </row>
    <row r="135" spans="2:11" ht="14.25" customHeight="1" x14ac:dyDescent="0.3">
      <c r="B135" s="36"/>
      <c r="D135" s="77"/>
      <c r="G135" s="54"/>
      <c r="H135" s="34"/>
      <c r="I135" s="35"/>
      <c r="J135" s="34"/>
      <c r="K135" s="35"/>
    </row>
    <row r="136" spans="2:11" ht="14.25" customHeight="1" x14ac:dyDescent="0.3">
      <c r="B136" s="36"/>
      <c r="D136" s="77"/>
      <c r="G136" s="54"/>
      <c r="H136" s="34"/>
      <c r="I136" s="35"/>
      <c r="J136" s="34"/>
      <c r="K136" s="35"/>
    </row>
    <row r="137" spans="2:11" ht="14.25" customHeight="1" x14ac:dyDescent="0.3">
      <c r="B137" s="36"/>
      <c r="D137" s="77"/>
      <c r="G137" s="54"/>
      <c r="H137" s="34"/>
      <c r="I137" s="35"/>
      <c r="J137" s="34"/>
      <c r="K137" s="35"/>
    </row>
    <row r="138" spans="2:11" ht="14.25" customHeight="1" x14ac:dyDescent="0.3">
      <c r="B138" s="36"/>
      <c r="D138" s="77"/>
      <c r="G138" s="54"/>
      <c r="H138" s="34"/>
      <c r="I138" s="35"/>
      <c r="J138" s="34"/>
      <c r="K138" s="35"/>
    </row>
    <row r="139" spans="2:11" ht="14.25" customHeight="1" x14ac:dyDescent="0.3">
      <c r="B139" s="36"/>
      <c r="D139" s="77"/>
      <c r="G139" s="54"/>
      <c r="H139" s="34"/>
      <c r="I139" s="35"/>
      <c r="J139" s="34"/>
      <c r="K139" s="35"/>
    </row>
    <row r="140" spans="2:11" ht="14.25" customHeight="1" x14ac:dyDescent="0.3">
      <c r="B140" s="36"/>
      <c r="D140" s="77"/>
      <c r="G140" s="54"/>
      <c r="H140" s="34"/>
      <c r="I140" s="35"/>
      <c r="J140" s="34"/>
      <c r="K140" s="35"/>
    </row>
    <row r="141" spans="2:11" ht="14.25" customHeight="1" x14ac:dyDescent="0.3">
      <c r="B141" s="36"/>
      <c r="D141" s="77"/>
      <c r="G141" s="54"/>
      <c r="H141" s="34"/>
      <c r="I141" s="35"/>
      <c r="J141" s="34"/>
      <c r="K141" s="35"/>
    </row>
    <row r="142" spans="2:11" ht="14.25" customHeight="1" x14ac:dyDescent="0.3">
      <c r="B142" s="36"/>
      <c r="D142" s="77"/>
      <c r="G142" s="54"/>
      <c r="H142" s="34"/>
      <c r="I142" s="35"/>
      <c r="J142" s="34"/>
      <c r="K142" s="35"/>
    </row>
    <row r="143" spans="2:11" ht="14.25" customHeight="1" x14ac:dyDescent="0.3">
      <c r="B143" s="36"/>
      <c r="D143" s="77"/>
      <c r="G143" s="54"/>
      <c r="H143" s="34"/>
      <c r="I143" s="35"/>
      <c r="J143" s="34"/>
      <c r="K143" s="35"/>
    </row>
    <row r="144" spans="2:11" ht="14.25" customHeight="1" x14ac:dyDescent="0.3">
      <c r="B144" s="36"/>
      <c r="D144" s="77"/>
      <c r="G144" s="54"/>
      <c r="H144" s="34"/>
      <c r="I144" s="35"/>
      <c r="J144" s="34"/>
      <c r="K144" s="35"/>
    </row>
    <row r="145" spans="2:11" ht="14.25" customHeight="1" x14ac:dyDescent="0.3">
      <c r="B145" s="36"/>
      <c r="D145" s="77"/>
      <c r="G145" s="54"/>
      <c r="H145" s="34"/>
      <c r="I145" s="35"/>
      <c r="J145" s="34"/>
      <c r="K145" s="35"/>
    </row>
    <row r="146" spans="2:11" ht="14.25" customHeight="1" x14ac:dyDescent="0.3">
      <c r="B146" s="36"/>
      <c r="D146" s="77"/>
      <c r="G146" s="54"/>
      <c r="H146" s="34"/>
      <c r="I146" s="35"/>
      <c r="J146" s="34"/>
      <c r="K146" s="35"/>
    </row>
    <row r="147" spans="2:11" ht="14.25" customHeight="1" x14ac:dyDescent="0.3">
      <c r="B147" s="36"/>
      <c r="D147" s="77"/>
      <c r="G147" s="54"/>
      <c r="H147" s="34"/>
      <c r="I147" s="35"/>
      <c r="J147" s="34"/>
      <c r="K147" s="35"/>
    </row>
    <row r="148" spans="2:11" ht="14.25" customHeight="1" x14ac:dyDescent="0.3">
      <c r="B148" s="36"/>
      <c r="D148" s="77"/>
      <c r="G148" s="54"/>
      <c r="H148" s="34"/>
      <c r="I148" s="35"/>
      <c r="J148" s="34"/>
      <c r="K148" s="35"/>
    </row>
    <row r="149" spans="2:11" ht="14.25" customHeight="1" x14ac:dyDescent="0.3">
      <c r="B149" s="36"/>
      <c r="D149" s="77"/>
      <c r="G149" s="54"/>
      <c r="H149" s="34"/>
      <c r="I149" s="35"/>
      <c r="J149" s="34"/>
      <c r="K149" s="35"/>
    </row>
    <row r="150" spans="2:11" ht="14.25" customHeight="1" x14ac:dyDescent="0.3">
      <c r="B150" s="36"/>
      <c r="D150" s="77"/>
      <c r="G150" s="54"/>
      <c r="H150" s="34"/>
      <c r="I150" s="35"/>
      <c r="J150" s="34"/>
      <c r="K150" s="35"/>
    </row>
    <row r="151" spans="2:11" ht="14.25" customHeight="1" x14ac:dyDescent="0.3">
      <c r="B151" s="36"/>
      <c r="D151" s="77"/>
      <c r="G151" s="54"/>
      <c r="H151" s="34"/>
      <c r="I151" s="35"/>
      <c r="J151" s="34"/>
      <c r="K151" s="35"/>
    </row>
    <row r="152" spans="2:11" ht="14.25" customHeight="1" x14ac:dyDescent="0.3">
      <c r="B152" s="36"/>
      <c r="D152" s="77"/>
      <c r="G152" s="54"/>
      <c r="H152" s="34"/>
      <c r="I152" s="35"/>
      <c r="J152" s="34"/>
      <c r="K152" s="35"/>
    </row>
    <row r="153" spans="2:11" ht="14.25" customHeight="1" x14ac:dyDescent="0.3">
      <c r="B153" s="36"/>
      <c r="D153" s="77"/>
      <c r="G153" s="54"/>
      <c r="H153" s="34"/>
      <c r="I153" s="35"/>
      <c r="J153" s="34"/>
      <c r="K153" s="35"/>
    </row>
    <row r="154" spans="2:11" ht="14.25" customHeight="1" x14ac:dyDescent="0.3">
      <c r="B154" s="36"/>
      <c r="D154" s="77"/>
      <c r="G154" s="54"/>
      <c r="H154" s="34"/>
      <c r="I154" s="35"/>
      <c r="J154" s="34"/>
      <c r="K154" s="35"/>
    </row>
    <row r="155" spans="2:11" ht="14.25" customHeight="1" x14ac:dyDescent="0.3">
      <c r="B155" s="36"/>
      <c r="D155" s="77"/>
      <c r="G155" s="54"/>
      <c r="H155" s="34"/>
      <c r="I155" s="35"/>
      <c r="J155" s="34"/>
      <c r="K155" s="35"/>
    </row>
    <row r="156" spans="2:11" ht="14.25" customHeight="1" x14ac:dyDescent="0.3">
      <c r="B156" s="36"/>
      <c r="D156" s="77"/>
      <c r="G156" s="54"/>
      <c r="H156" s="34"/>
      <c r="I156" s="35"/>
      <c r="J156" s="34"/>
      <c r="K156" s="35"/>
    </row>
    <row r="157" spans="2:11" ht="14.25" customHeight="1" x14ac:dyDescent="0.3">
      <c r="B157" s="36"/>
      <c r="D157" s="77"/>
      <c r="G157" s="54"/>
      <c r="H157" s="34"/>
      <c r="I157" s="35"/>
      <c r="J157" s="34"/>
      <c r="K157" s="35"/>
    </row>
    <row r="158" spans="2:11" ht="14.25" customHeight="1" x14ac:dyDescent="0.3">
      <c r="B158" s="36"/>
      <c r="D158" s="77"/>
      <c r="G158" s="54"/>
      <c r="H158" s="34"/>
      <c r="I158" s="35"/>
      <c r="J158" s="34"/>
      <c r="K158" s="35"/>
    </row>
    <row r="159" spans="2:11" ht="14.25" customHeight="1" x14ac:dyDescent="0.3">
      <c r="B159" s="36"/>
      <c r="D159" s="77"/>
      <c r="G159" s="54"/>
      <c r="H159" s="34"/>
      <c r="I159" s="35"/>
      <c r="J159" s="34"/>
      <c r="K159" s="35"/>
    </row>
    <row r="160" spans="2:11" ht="14.25" customHeight="1" x14ac:dyDescent="0.3">
      <c r="B160" s="36"/>
      <c r="D160" s="77"/>
      <c r="G160" s="54"/>
      <c r="H160" s="34"/>
      <c r="I160" s="35"/>
      <c r="J160" s="34"/>
      <c r="K160" s="35"/>
    </row>
    <row r="161" spans="2:11" ht="14.25" customHeight="1" x14ac:dyDescent="0.3">
      <c r="B161" s="36"/>
      <c r="D161" s="77"/>
      <c r="G161" s="54"/>
      <c r="H161" s="34"/>
      <c r="I161" s="35"/>
      <c r="J161" s="34"/>
      <c r="K161" s="35"/>
    </row>
    <row r="162" spans="2:11" ht="14.25" customHeight="1" x14ac:dyDescent="0.3">
      <c r="B162" s="36"/>
      <c r="D162" s="77"/>
      <c r="G162" s="54"/>
      <c r="H162" s="34"/>
      <c r="I162" s="35"/>
      <c r="J162" s="34"/>
      <c r="K162" s="35"/>
    </row>
    <row r="163" spans="2:11" ht="14.25" customHeight="1" x14ac:dyDescent="0.3">
      <c r="B163" s="36"/>
      <c r="D163" s="77"/>
      <c r="G163" s="54"/>
      <c r="H163" s="34"/>
      <c r="I163" s="35"/>
      <c r="J163" s="34"/>
      <c r="K163" s="35"/>
    </row>
    <row r="164" spans="2:11" ht="14.25" customHeight="1" x14ac:dyDescent="0.3">
      <c r="B164" s="36"/>
      <c r="D164" s="77"/>
      <c r="G164" s="54"/>
      <c r="H164" s="34"/>
      <c r="I164" s="35"/>
      <c r="J164" s="34"/>
      <c r="K164" s="35"/>
    </row>
    <row r="165" spans="2:11" ht="14.25" customHeight="1" x14ac:dyDescent="0.3">
      <c r="B165" s="36"/>
      <c r="D165" s="77"/>
      <c r="G165" s="54"/>
      <c r="H165" s="34"/>
      <c r="I165" s="35"/>
      <c r="J165" s="34"/>
      <c r="K165" s="35"/>
    </row>
    <row r="166" spans="2:11" ht="14.25" customHeight="1" x14ac:dyDescent="0.3">
      <c r="B166" s="36"/>
      <c r="D166" s="77"/>
      <c r="G166" s="54"/>
      <c r="H166" s="34"/>
      <c r="I166" s="35"/>
      <c r="J166" s="34"/>
      <c r="K166" s="35"/>
    </row>
    <row r="167" spans="2:11" ht="14.25" customHeight="1" x14ac:dyDescent="0.3">
      <c r="B167" s="36"/>
      <c r="D167" s="77"/>
      <c r="G167" s="54"/>
      <c r="H167" s="34"/>
      <c r="I167" s="35"/>
      <c r="J167" s="34"/>
      <c r="K167" s="35"/>
    </row>
    <row r="168" spans="2:11" ht="14.25" customHeight="1" x14ac:dyDescent="0.3">
      <c r="B168" s="36"/>
      <c r="D168" s="77"/>
      <c r="G168" s="54"/>
      <c r="H168" s="34"/>
      <c r="I168" s="35"/>
      <c r="J168" s="34"/>
      <c r="K168" s="35"/>
    </row>
    <row r="169" spans="2:11" ht="14.25" customHeight="1" x14ac:dyDescent="0.3">
      <c r="B169" s="36"/>
      <c r="D169" s="77"/>
      <c r="G169" s="54"/>
      <c r="H169" s="34"/>
      <c r="I169" s="35"/>
      <c r="J169" s="34"/>
      <c r="K169" s="35"/>
    </row>
    <row r="170" spans="2:11" ht="14.25" customHeight="1" x14ac:dyDescent="0.3">
      <c r="B170" s="36"/>
      <c r="D170" s="77"/>
      <c r="G170" s="54"/>
      <c r="H170" s="34"/>
      <c r="I170" s="35"/>
      <c r="J170" s="34"/>
      <c r="K170" s="35"/>
    </row>
    <row r="171" spans="2:11" ht="14.25" customHeight="1" x14ac:dyDescent="0.3">
      <c r="B171" s="36"/>
      <c r="D171" s="77"/>
      <c r="G171" s="54"/>
      <c r="H171" s="34"/>
      <c r="I171" s="35"/>
      <c r="J171" s="34"/>
      <c r="K171" s="35"/>
    </row>
    <row r="172" spans="2:11" ht="14.25" customHeight="1" x14ac:dyDescent="0.3">
      <c r="B172" s="36"/>
      <c r="D172" s="77"/>
      <c r="G172" s="54"/>
      <c r="H172" s="34"/>
      <c r="I172" s="35"/>
      <c r="J172" s="34"/>
      <c r="K172" s="35"/>
    </row>
    <row r="173" spans="2:11" ht="14.25" customHeight="1" x14ac:dyDescent="0.3">
      <c r="B173" s="36"/>
      <c r="D173" s="77"/>
      <c r="G173" s="54"/>
      <c r="H173" s="34"/>
      <c r="I173" s="35"/>
      <c r="J173" s="34"/>
      <c r="K173" s="35"/>
    </row>
    <row r="174" spans="2:11" ht="14.25" customHeight="1" x14ac:dyDescent="0.3">
      <c r="B174" s="36"/>
      <c r="D174" s="77"/>
      <c r="G174" s="54"/>
      <c r="H174" s="34"/>
      <c r="I174" s="35"/>
      <c r="J174" s="34"/>
      <c r="K174" s="35"/>
    </row>
    <row r="175" spans="2:11" ht="14.25" customHeight="1" x14ac:dyDescent="0.3">
      <c r="B175" s="36"/>
      <c r="D175" s="77"/>
      <c r="G175" s="54"/>
      <c r="H175" s="34"/>
      <c r="I175" s="35"/>
      <c r="J175" s="34"/>
      <c r="K175" s="35"/>
    </row>
    <row r="176" spans="2:11" ht="14.25" customHeight="1" x14ac:dyDescent="0.3">
      <c r="B176" s="36"/>
      <c r="D176" s="77"/>
      <c r="G176" s="54"/>
      <c r="H176" s="34"/>
      <c r="I176" s="35"/>
      <c r="J176" s="34"/>
      <c r="K176" s="35"/>
    </row>
    <row r="177" spans="2:11" ht="14.25" customHeight="1" x14ac:dyDescent="0.3">
      <c r="B177" s="36"/>
      <c r="D177" s="77"/>
      <c r="G177" s="54"/>
      <c r="H177" s="34"/>
      <c r="I177" s="35"/>
      <c r="J177" s="34"/>
      <c r="K177" s="35"/>
    </row>
    <row r="178" spans="2:11" ht="14.25" customHeight="1" x14ac:dyDescent="0.3">
      <c r="B178" s="36"/>
      <c r="D178" s="77"/>
      <c r="G178" s="54"/>
      <c r="H178" s="34"/>
      <c r="I178" s="35"/>
      <c r="J178" s="34"/>
      <c r="K178" s="35"/>
    </row>
    <row r="179" spans="2:11" ht="14.25" customHeight="1" x14ac:dyDescent="0.3">
      <c r="B179" s="36"/>
      <c r="D179" s="77"/>
      <c r="G179" s="54"/>
      <c r="H179" s="34"/>
      <c r="I179" s="35"/>
      <c r="J179" s="34"/>
      <c r="K179" s="35"/>
    </row>
    <row r="180" spans="2:11" ht="14.25" customHeight="1" x14ac:dyDescent="0.3">
      <c r="B180" s="36"/>
      <c r="D180" s="77"/>
      <c r="G180" s="54"/>
      <c r="H180" s="34"/>
      <c r="I180" s="35"/>
      <c r="J180" s="34"/>
      <c r="K180" s="35"/>
    </row>
    <row r="181" spans="2:11" ht="14.25" customHeight="1" x14ac:dyDescent="0.3">
      <c r="B181" s="36"/>
      <c r="D181" s="77"/>
      <c r="G181" s="54"/>
      <c r="H181" s="34"/>
      <c r="I181" s="35"/>
      <c r="J181" s="34"/>
      <c r="K181" s="35"/>
    </row>
    <row r="182" spans="2:11" ht="14.25" customHeight="1" x14ac:dyDescent="0.3">
      <c r="B182" s="36"/>
      <c r="D182" s="77"/>
      <c r="G182" s="54"/>
      <c r="H182" s="34"/>
      <c r="I182" s="35"/>
      <c r="J182" s="34"/>
      <c r="K182" s="35"/>
    </row>
    <row r="183" spans="2:11" ht="14.25" customHeight="1" x14ac:dyDescent="0.3">
      <c r="B183" s="36"/>
      <c r="D183" s="77"/>
      <c r="G183" s="54"/>
      <c r="H183" s="34"/>
      <c r="I183" s="35"/>
      <c r="J183" s="34"/>
      <c r="K183" s="35"/>
    </row>
    <row r="184" spans="2:11" ht="14.25" customHeight="1" x14ac:dyDescent="0.3">
      <c r="B184" s="36"/>
      <c r="D184" s="77"/>
      <c r="G184" s="54"/>
      <c r="H184" s="34"/>
      <c r="I184" s="35"/>
      <c r="J184" s="34"/>
      <c r="K184" s="35"/>
    </row>
    <row r="185" spans="2:11" ht="14.25" customHeight="1" x14ac:dyDescent="0.3">
      <c r="B185" s="36"/>
      <c r="D185" s="77"/>
      <c r="G185" s="54"/>
      <c r="H185" s="34"/>
      <c r="I185" s="35"/>
      <c r="J185" s="34"/>
      <c r="K185" s="35"/>
    </row>
    <row r="186" spans="2:11" ht="14.25" customHeight="1" x14ac:dyDescent="0.3">
      <c r="B186" s="36"/>
      <c r="D186" s="77"/>
      <c r="G186" s="54"/>
      <c r="H186" s="34"/>
      <c r="I186" s="35"/>
      <c r="J186" s="34"/>
      <c r="K186" s="35"/>
    </row>
    <row r="187" spans="2:11" ht="14.25" customHeight="1" x14ac:dyDescent="0.3">
      <c r="B187" s="36"/>
      <c r="D187" s="77"/>
      <c r="G187" s="54"/>
      <c r="H187" s="34"/>
      <c r="I187" s="35"/>
      <c r="J187" s="34"/>
      <c r="K187" s="35"/>
    </row>
    <row r="188" spans="2:11" ht="14.25" customHeight="1" x14ac:dyDescent="0.3">
      <c r="B188" s="36"/>
      <c r="D188" s="77"/>
      <c r="G188" s="54"/>
      <c r="H188" s="34"/>
      <c r="I188" s="35"/>
      <c r="J188" s="34"/>
      <c r="K188" s="35"/>
    </row>
    <row r="189" spans="2:11" ht="14.25" customHeight="1" x14ac:dyDescent="0.3">
      <c r="B189" s="36"/>
      <c r="D189" s="77"/>
      <c r="G189" s="54"/>
      <c r="H189" s="34"/>
      <c r="I189" s="35"/>
      <c r="J189" s="34"/>
      <c r="K189" s="35"/>
    </row>
    <row r="190" spans="2:11" ht="14.25" customHeight="1" x14ac:dyDescent="0.3">
      <c r="B190" s="36"/>
      <c r="D190" s="77"/>
      <c r="G190" s="54"/>
      <c r="H190" s="34"/>
      <c r="I190" s="35"/>
      <c r="J190" s="34"/>
      <c r="K190" s="35"/>
    </row>
    <row r="191" spans="2:11" ht="14.25" customHeight="1" x14ac:dyDescent="0.3">
      <c r="B191" s="36"/>
      <c r="D191" s="77"/>
      <c r="G191" s="54"/>
      <c r="H191" s="34"/>
      <c r="I191" s="35"/>
      <c r="J191" s="34"/>
      <c r="K191" s="35"/>
    </row>
    <row r="192" spans="2:11" ht="14.25" customHeight="1" x14ac:dyDescent="0.3">
      <c r="B192" s="36"/>
      <c r="D192" s="77"/>
      <c r="G192" s="54"/>
      <c r="H192" s="34"/>
      <c r="I192" s="35"/>
      <c r="J192" s="34"/>
      <c r="K192" s="35"/>
    </row>
    <row r="193" spans="2:11" ht="14.25" customHeight="1" x14ac:dyDescent="0.3">
      <c r="B193" s="36"/>
      <c r="D193" s="77"/>
      <c r="G193" s="54"/>
      <c r="H193" s="34"/>
      <c r="I193" s="35"/>
      <c r="J193" s="34"/>
      <c r="K193" s="35"/>
    </row>
    <row r="194" spans="2:11" ht="14.25" customHeight="1" x14ac:dyDescent="0.3">
      <c r="B194" s="36"/>
      <c r="D194" s="77"/>
      <c r="G194" s="54"/>
      <c r="H194" s="34"/>
      <c r="I194" s="35"/>
      <c r="J194" s="34"/>
      <c r="K194" s="35"/>
    </row>
    <row r="195" spans="2:11" ht="14.25" customHeight="1" x14ac:dyDescent="0.3">
      <c r="B195" s="36"/>
      <c r="D195" s="77"/>
      <c r="G195" s="54"/>
      <c r="H195" s="34"/>
      <c r="I195" s="35"/>
      <c r="J195" s="34"/>
      <c r="K195" s="35"/>
    </row>
    <row r="196" spans="2:11" ht="14.25" customHeight="1" x14ac:dyDescent="0.3">
      <c r="B196" s="36"/>
      <c r="D196" s="77"/>
      <c r="G196" s="54"/>
      <c r="H196" s="34"/>
      <c r="I196" s="35"/>
      <c r="J196" s="34"/>
      <c r="K196" s="35"/>
    </row>
    <row r="197" spans="2:11" ht="14.25" customHeight="1" x14ac:dyDescent="0.3">
      <c r="B197" s="36"/>
      <c r="D197" s="77"/>
      <c r="G197" s="54"/>
      <c r="H197" s="34"/>
      <c r="I197" s="35"/>
      <c r="J197" s="34"/>
      <c r="K197" s="35"/>
    </row>
    <row r="198" spans="2:11" ht="14.25" customHeight="1" x14ac:dyDescent="0.3">
      <c r="B198" s="36"/>
      <c r="D198" s="77"/>
      <c r="G198" s="54"/>
      <c r="H198" s="34"/>
      <c r="I198" s="35"/>
      <c r="J198" s="34"/>
      <c r="K198" s="35"/>
    </row>
    <row r="199" spans="2:11" ht="14.25" customHeight="1" x14ac:dyDescent="0.3">
      <c r="B199" s="36"/>
      <c r="D199" s="77"/>
      <c r="G199" s="54"/>
      <c r="H199" s="34"/>
      <c r="I199" s="35"/>
      <c r="J199" s="34"/>
      <c r="K199" s="35"/>
    </row>
    <row r="200" spans="2:11" ht="14.25" customHeight="1" x14ac:dyDescent="0.3">
      <c r="B200" s="36"/>
      <c r="D200" s="77"/>
      <c r="G200" s="54"/>
      <c r="H200" s="34"/>
      <c r="I200" s="35"/>
      <c r="J200" s="34"/>
      <c r="K200" s="35"/>
    </row>
    <row r="201" spans="2:11" ht="14.25" customHeight="1" x14ac:dyDescent="0.3">
      <c r="B201" s="36"/>
      <c r="D201" s="77"/>
      <c r="G201" s="54"/>
      <c r="H201" s="34"/>
      <c r="I201" s="35"/>
      <c r="J201" s="34"/>
      <c r="K201" s="35"/>
    </row>
    <row r="202" spans="2:11" ht="14.25" customHeight="1" x14ac:dyDescent="0.3">
      <c r="B202" s="36"/>
      <c r="D202" s="77"/>
      <c r="G202" s="54"/>
      <c r="H202" s="34"/>
      <c r="I202" s="35"/>
      <c r="J202" s="34"/>
      <c r="K202" s="35"/>
    </row>
    <row r="203" spans="2:11" ht="14.25" customHeight="1" x14ac:dyDescent="0.3">
      <c r="B203" s="36"/>
      <c r="D203" s="77"/>
      <c r="G203" s="54"/>
      <c r="H203" s="34"/>
      <c r="I203" s="35"/>
      <c r="J203" s="34"/>
      <c r="K203" s="35"/>
    </row>
    <row r="204" spans="2:11" ht="14.25" customHeight="1" x14ac:dyDescent="0.3">
      <c r="B204" s="36"/>
      <c r="D204" s="77"/>
      <c r="G204" s="54"/>
      <c r="H204" s="34"/>
      <c r="I204" s="35"/>
      <c r="J204" s="34"/>
      <c r="K204" s="35"/>
    </row>
    <row r="205" spans="2:11" ht="14.25" customHeight="1" x14ac:dyDescent="0.3">
      <c r="B205" s="36"/>
      <c r="D205" s="77"/>
      <c r="G205" s="54"/>
      <c r="H205" s="34"/>
      <c r="I205" s="35"/>
      <c r="J205" s="34"/>
      <c r="K205" s="35"/>
    </row>
    <row r="206" spans="2:11" ht="14.25" customHeight="1" x14ac:dyDescent="0.3">
      <c r="B206" s="36"/>
      <c r="D206" s="77"/>
      <c r="G206" s="54"/>
      <c r="H206" s="34"/>
      <c r="I206" s="35"/>
      <c r="J206" s="34"/>
      <c r="K206" s="35"/>
    </row>
    <row r="207" spans="2:11" ht="14.25" customHeight="1" x14ac:dyDescent="0.3">
      <c r="B207" s="36"/>
      <c r="D207" s="77"/>
      <c r="G207" s="54"/>
      <c r="H207" s="34"/>
      <c r="I207" s="35"/>
      <c r="J207" s="34"/>
      <c r="K207" s="35"/>
    </row>
    <row r="208" spans="2:11" ht="14.25" customHeight="1" x14ac:dyDescent="0.3">
      <c r="B208" s="36"/>
      <c r="D208" s="77"/>
      <c r="G208" s="54"/>
      <c r="H208" s="34"/>
      <c r="I208" s="35"/>
      <c r="J208" s="34"/>
      <c r="K208" s="35"/>
    </row>
    <row r="209" spans="2:11" ht="14.25" customHeight="1" x14ac:dyDescent="0.3">
      <c r="B209" s="36"/>
      <c r="D209" s="77"/>
      <c r="G209" s="54"/>
      <c r="H209" s="34"/>
      <c r="I209" s="35"/>
      <c r="J209" s="34"/>
      <c r="K209" s="35"/>
    </row>
    <row r="210" spans="2:11" ht="14.25" customHeight="1" x14ac:dyDescent="0.3">
      <c r="B210" s="36"/>
      <c r="D210" s="77"/>
      <c r="G210" s="54"/>
      <c r="H210" s="34"/>
      <c r="I210" s="35"/>
      <c r="J210" s="34"/>
      <c r="K210" s="35"/>
    </row>
    <row r="211" spans="2:11" ht="14.25" customHeight="1" x14ac:dyDescent="0.3">
      <c r="B211" s="36"/>
      <c r="D211" s="77"/>
      <c r="G211" s="54"/>
      <c r="H211" s="34"/>
      <c r="I211" s="35"/>
      <c r="J211" s="34"/>
      <c r="K211" s="35"/>
    </row>
    <row r="212" spans="2:11" ht="14.25" customHeight="1" x14ac:dyDescent="0.3">
      <c r="B212" s="36"/>
      <c r="D212" s="77"/>
      <c r="G212" s="54"/>
      <c r="H212" s="34"/>
      <c r="I212" s="35"/>
      <c r="J212" s="34"/>
      <c r="K212" s="35"/>
    </row>
    <row r="213" spans="2:11" ht="14.25" customHeight="1" x14ac:dyDescent="0.3">
      <c r="B213" s="36"/>
      <c r="D213" s="77"/>
      <c r="G213" s="54"/>
      <c r="H213" s="34"/>
      <c r="I213" s="35"/>
      <c r="J213" s="34"/>
      <c r="K213" s="35"/>
    </row>
    <row r="214" spans="2:11" ht="14.25" customHeight="1" x14ac:dyDescent="0.3">
      <c r="B214" s="36"/>
      <c r="D214" s="77"/>
      <c r="G214" s="54"/>
      <c r="H214" s="34"/>
      <c r="I214" s="35"/>
      <c r="J214" s="34"/>
      <c r="K214" s="35"/>
    </row>
    <row r="215" spans="2:11" ht="14.25" customHeight="1" x14ac:dyDescent="0.3">
      <c r="B215" s="36"/>
      <c r="D215" s="77"/>
      <c r="G215" s="54"/>
      <c r="H215" s="34"/>
      <c r="I215" s="35"/>
      <c r="J215" s="34"/>
      <c r="K215" s="35"/>
    </row>
    <row r="216" spans="2:11" ht="14.25" customHeight="1" x14ac:dyDescent="0.3">
      <c r="B216" s="36"/>
      <c r="D216" s="77"/>
      <c r="G216" s="54"/>
      <c r="H216" s="34"/>
      <c r="I216" s="35"/>
      <c r="J216" s="34"/>
      <c r="K216" s="35"/>
    </row>
    <row r="217" spans="2:11" ht="14.25" customHeight="1" x14ac:dyDescent="0.3">
      <c r="B217" s="36"/>
      <c r="D217" s="77"/>
      <c r="G217" s="54"/>
      <c r="H217" s="34"/>
      <c r="I217" s="35"/>
      <c r="J217" s="34"/>
      <c r="K217" s="35"/>
    </row>
    <row r="218" spans="2:11" ht="14.25" customHeight="1" x14ac:dyDescent="0.3">
      <c r="B218" s="36"/>
      <c r="D218" s="77"/>
      <c r="G218" s="54"/>
      <c r="H218" s="34"/>
      <c r="I218" s="35"/>
      <c r="J218" s="34"/>
      <c r="K218" s="35"/>
    </row>
    <row r="219" spans="2:11" ht="14.25" customHeight="1" x14ac:dyDescent="0.3">
      <c r="B219" s="36"/>
      <c r="D219" s="77"/>
      <c r="G219" s="54"/>
      <c r="H219" s="34"/>
      <c r="I219" s="35"/>
      <c r="J219" s="34"/>
      <c r="K219" s="35"/>
    </row>
    <row r="220" spans="2:11" ht="14.25" customHeight="1" x14ac:dyDescent="0.3">
      <c r="B220" s="36"/>
      <c r="D220" s="77"/>
      <c r="G220" s="54"/>
      <c r="H220" s="34"/>
      <c r="I220" s="35"/>
      <c r="J220" s="34"/>
      <c r="K220" s="35"/>
    </row>
    <row r="221" spans="2:11" ht="14.25" customHeight="1" x14ac:dyDescent="0.3">
      <c r="B221" s="36"/>
      <c r="D221" s="77"/>
      <c r="G221" s="54"/>
      <c r="H221" s="34"/>
      <c r="I221" s="35"/>
      <c r="J221" s="34"/>
      <c r="K221" s="35"/>
    </row>
    <row r="222" spans="2:11" ht="14.25" customHeight="1" x14ac:dyDescent="0.3">
      <c r="B222" s="36"/>
      <c r="D222" s="77"/>
      <c r="G222" s="54"/>
      <c r="H222" s="34"/>
      <c r="I222" s="35"/>
      <c r="J222" s="34"/>
      <c r="K222" s="35"/>
    </row>
    <row r="223" spans="2:11" ht="14.25" customHeight="1" x14ac:dyDescent="0.3">
      <c r="B223" s="36"/>
      <c r="D223" s="77"/>
      <c r="G223" s="54"/>
      <c r="H223" s="34"/>
      <c r="I223" s="35"/>
      <c r="J223" s="34"/>
      <c r="K223" s="35"/>
    </row>
    <row r="224" spans="2:11" ht="14.25" customHeight="1" x14ac:dyDescent="0.3">
      <c r="B224" s="36"/>
      <c r="D224" s="77"/>
      <c r="G224" s="54"/>
      <c r="H224" s="34"/>
      <c r="I224" s="35"/>
      <c r="J224" s="34"/>
      <c r="K224" s="35"/>
    </row>
    <row r="225" spans="2:11" ht="14.25" customHeight="1" x14ac:dyDescent="0.3">
      <c r="B225" s="36"/>
      <c r="D225" s="77"/>
      <c r="G225" s="54"/>
      <c r="H225" s="34"/>
      <c r="I225" s="35"/>
      <c r="J225" s="34"/>
      <c r="K225" s="35"/>
    </row>
    <row r="226" spans="2:11" ht="14.25" customHeight="1" x14ac:dyDescent="0.3">
      <c r="B226" s="36"/>
      <c r="D226" s="77"/>
      <c r="G226" s="54"/>
      <c r="H226" s="34"/>
      <c r="I226" s="35"/>
      <c r="J226" s="34"/>
      <c r="K226" s="35"/>
    </row>
    <row r="227" spans="2:11" ht="14.25" customHeight="1" x14ac:dyDescent="0.3">
      <c r="B227" s="36"/>
      <c r="D227" s="77"/>
      <c r="G227" s="54"/>
      <c r="H227" s="34"/>
      <c r="I227" s="35"/>
      <c r="J227" s="34"/>
      <c r="K227" s="35"/>
    </row>
    <row r="228" spans="2:11" ht="14.25" customHeight="1" x14ac:dyDescent="0.3">
      <c r="B228" s="36"/>
      <c r="D228" s="77"/>
      <c r="G228" s="54"/>
      <c r="H228" s="34"/>
      <c r="I228" s="35"/>
      <c r="J228" s="34"/>
      <c r="K228" s="35"/>
    </row>
    <row r="229" spans="2:11" ht="14.25" customHeight="1" x14ac:dyDescent="0.3">
      <c r="B229" s="36"/>
      <c r="D229" s="77"/>
      <c r="G229" s="54"/>
      <c r="H229" s="34"/>
      <c r="I229" s="35"/>
      <c r="J229" s="34"/>
      <c r="K229" s="35"/>
    </row>
    <row r="230" spans="2:11" ht="14.25" customHeight="1" x14ac:dyDescent="0.3">
      <c r="B230" s="36"/>
      <c r="D230" s="77"/>
      <c r="G230" s="54"/>
      <c r="H230" s="34"/>
      <c r="I230" s="35"/>
      <c r="J230" s="34"/>
      <c r="K230" s="35"/>
    </row>
    <row r="231" spans="2:11" ht="14.25" customHeight="1" x14ac:dyDescent="0.3">
      <c r="B231" s="36"/>
      <c r="D231" s="77"/>
      <c r="G231" s="54"/>
      <c r="H231" s="34"/>
      <c r="I231" s="35"/>
      <c r="J231" s="34"/>
      <c r="K231" s="35"/>
    </row>
    <row r="232" spans="2:11" ht="14.25" customHeight="1" x14ac:dyDescent="0.3">
      <c r="B232" s="36"/>
      <c r="D232" s="77"/>
      <c r="G232" s="54"/>
      <c r="H232" s="34"/>
      <c r="I232" s="35"/>
      <c r="J232" s="34"/>
      <c r="K232" s="35"/>
    </row>
    <row r="233" spans="2:11" ht="14.25" customHeight="1" x14ac:dyDescent="0.3">
      <c r="B233" s="36"/>
      <c r="D233" s="77"/>
      <c r="G233" s="54"/>
      <c r="H233" s="34"/>
      <c r="I233" s="35"/>
      <c r="J233" s="34"/>
      <c r="K233" s="35"/>
    </row>
    <row r="234" spans="2:11" ht="14.25" customHeight="1" x14ac:dyDescent="0.3">
      <c r="B234" s="36"/>
      <c r="D234" s="77"/>
      <c r="G234" s="54"/>
      <c r="H234" s="34"/>
      <c r="I234" s="35"/>
      <c r="J234" s="34"/>
      <c r="K234" s="35"/>
    </row>
    <row r="235" spans="2:11" ht="14.25" customHeight="1" x14ac:dyDescent="0.3">
      <c r="B235" s="36"/>
      <c r="D235" s="77"/>
      <c r="G235" s="54"/>
      <c r="H235" s="34"/>
      <c r="I235" s="35"/>
      <c r="J235" s="34"/>
      <c r="K235" s="35"/>
    </row>
    <row r="236" spans="2:11" ht="14.25" customHeight="1" x14ac:dyDescent="0.3">
      <c r="B236" s="36"/>
      <c r="D236" s="77"/>
      <c r="G236" s="54"/>
      <c r="H236" s="34"/>
      <c r="I236" s="35"/>
      <c r="J236" s="34"/>
      <c r="K236" s="35"/>
    </row>
    <row r="237" spans="2:11" ht="14.25" customHeight="1" x14ac:dyDescent="0.3">
      <c r="B237" s="36"/>
      <c r="D237" s="77"/>
      <c r="G237" s="54"/>
      <c r="H237" s="34"/>
      <c r="I237" s="35"/>
      <c r="J237" s="34"/>
      <c r="K237" s="35"/>
    </row>
    <row r="238" spans="2:11" ht="14.25" customHeight="1" x14ac:dyDescent="0.3">
      <c r="B238" s="36"/>
      <c r="D238" s="77"/>
      <c r="G238" s="54"/>
      <c r="H238" s="34"/>
      <c r="I238" s="35"/>
      <c r="J238" s="34"/>
      <c r="K238" s="35"/>
    </row>
    <row r="239" spans="2:11" ht="14.25" customHeight="1" x14ac:dyDescent="0.3">
      <c r="B239" s="36"/>
      <c r="D239" s="77"/>
      <c r="G239" s="54"/>
      <c r="H239" s="34"/>
      <c r="I239" s="35"/>
      <c r="J239" s="34"/>
      <c r="K239" s="35"/>
    </row>
    <row r="240" spans="2:11" ht="14.25" customHeight="1" x14ac:dyDescent="0.3">
      <c r="B240" s="36"/>
      <c r="D240" s="77"/>
      <c r="G240" s="54"/>
      <c r="H240" s="34"/>
      <c r="I240" s="35"/>
      <c r="J240" s="34"/>
      <c r="K240" s="35"/>
    </row>
    <row r="241" spans="2:11" ht="14.25" customHeight="1" x14ac:dyDescent="0.3">
      <c r="B241" s="36"/>
      <c r="D241" s="77"/>
      <c r="G241" s="54"/>
      <c r="H241" s="34"/>
      <c r="I241" s="35"/>
      <c r="J241" s="34"/>
      <c r="K241" s="35"/>
    </row>
    <row r="242" spans="2:11" ht="14.25" customHeight="1" x14ac:dyDescent="0.3">
      <c r="B242" s="36"/>
      <c r="D242" s="77"/>
      <c r="G242" s="54"/>
      <c r="H242" s="34"/>
      <c r="I242" s="35"/>
      <c r="J242" s="34"/>
      <c r="K242" s="35"/>
    </row>
    <row r="243" spans="2:11" ht="14.25" customHeight="1" x14ac:dyDescent="0.3">
      <c r="B243" s="36"/>
      <c r="D243" s="77"/>
      <c r="G243" s="54"/>
      <c r="H243" s="34"/>
      <c r="I243" s="35"/>
      <c r="J243" s="34"/>
      <c r="K243" s="35"/>
    </row>
    <row r="244" spans="2:11" ht="14.25" customHeight="1" x14ac:dyDescent="0.3">
      <c r="B244" s="36"/>
      <c r="D244" s="77"/>
      <c r="G244" s="54"/>
      <c r="H244" s="34"/>
      <c r="I244" s="35"/>
      <c r="J244" s="34"/>
      <c r="K244" s="35"/>
    </row>
    <row r="245" spans="2:11" ht="14.25" customHeight="1" x14ac:dyDescent="0.3">
      <c r="B245" s="36"/>
      <c r="D245" s="77"/>
      <c r="G245" s="54"/>
      <c r="H245" s="34"/>
      <c r="I245" s="35"/>
      <c r="J245" s="34"/>
      <c r="K245" s="35"/>
    </row>
    <row r="246" spans="2:11" ht="14.25" customHeight="1" x14ac:dyDescent="0.3">
      <c r="B246" s="36"/>
      <c r="D246" s="77"/>
      <c r="G246" s="54"/>
      <c r="H246" s="34"/>
      <c r="I246" s="35"/>
      <c r="J246" s="34"/>
      <c r="K246" s="35"/>
    </row>
    <row r="247" spans="2:11" ht="14.25" customHeight="1" x14ac:dyDescent="0.3">
      <c r="B247" s="36"/>
      <c r="D247" s="77"/>
      <c r="G247" s="54"/>
      <c r="H247" s="34"/>
      <c r="I247" s="35"/>
      <c r="J247" s="34"/>
      <c r="K247" s="35"/>
    </row>
    <row r="248" spans="2:11" ht="14.25" customHeight="1" x14ac:dyDescent="0.3">
      <c r="B248" s="36"/>
      <c r="D248" s="77"/>
      <c r="G248" s="54"/>
      <c r="H248" s="34"/>
      <c r="I248" s="35"/>
      <c r="J248" s="34"/>
      <c r="K248" s="35"/>
    </row>
    <row r="249" spans="2:11" ht="14.25" customHeight="1" x14ac:dyDescent="0.3">
      <c r="B249" s="36"/>
      <c r="D249" s="77"/>
      <c r="G249" s="54"/>
      <c r="H249" s="34"/>
      <c r="I249" s="35"/>
      <c r="J249" s="34"/>
      <c r="K249" s="35"/>
    </row>
    <row r="250" spans="2:11" ht="14.25" customHeight="1" x14ac:dyDescent="0.3">
      <c r="B250" s="36"/>
      <c r="D250" s="77"/>
      <c r="G250" s="54"/>
      <c r="H250" s="34"/>
      <c r="I250" s="35"/>
      <c r="J250" s="34"/>
      <c r="K250" s="35"/>
    </row>
    <row r="251" spans="2:11" ht="14.25" customHeight="1" x14ac:dyDescent="0.3">
      <c r="B251" s="36"/>
      <c r="D251" s="77"/>
      <c r="G251" s="54"/>
      <c r="H251" s="34"/>
      <c r="I251" s="35"/>
      <c r="J251" s="34"/>
      <c r="K251" s="35"/>
    </row>
    <row r="252" spans="2:11" ht="14.25" customHeight="1" x14ac:dyDescent="0.3">
      <c r="B252" s="36"/>
      <c r="D252" s="77"/>
      <c r="G252" s="54"/>
      <c r="H252" s="34"/>
      <c r="I252" s="35"/>
      <c r="J252" s="34"/>
      <c r="K252" s="35"/>
    </row>
    <row r="253" spans="2:11" ht="14.25" customHeight="1" x14ac:dyDescent="0.3">
      <c r="B253" s="36"/>
      <c r="D253" s="77"/>
      <c r="G253" s="54"/>
      <c r="H253" s="34"/>
      <c r="I253" s="35"/>
      <c r="J253" s="34"/>
      <c r="K253" s="35"/>
    </row>
    <row r="254" spans="2:11" ht="14.25" customHeight="1" x14ac:dyDescent="0.3">
      <c r="B254" s="36"/>
      <c r="D254" s="77"/>
      <c r="G254" s="54"/>
      <c r="H254" s="34"/>
      <c r="I254" s="35"/>
      <c r="J254" s="34"/>
      <c r="K254" s="35"/>
    </row>
    <row r="255" spans="2:11" ht="14.25" customHeight="1" x14ac:dyDescent="0.3">
      <c r="B255" s="36"/>
      <c r="D255" s="77"/>
      <c r="G255" s="54"/>
      <c r="H255" s="34"/>
      <c r="I255" s="35"/>
      <c r="J255" s="34"/>
      <c r="K255" s="35"/>
    </row>
    <row r="256" spans="2:11" ht="14.25" customHeight="1" x14ac:dyDescent="0.3">
      <c r="B256" s="36"/>
      <c r="D256" s="77"/>
      <c r="G256" s="54"/>
      <c r="H256" s="34"/>
      <c r="I256" s="35"/>
      <c r="J256" s="34"/>
      <c r="K256" s="35"/>
    </row>
    <row r="257" spans="2:11" ht="14.25" customHeight="1" x14ac:dyDescent="0.3">
      <c r="B257" s="36"/>
      <c r="D257" s="77"/>
      <c r="G257" s="54"/>
      <c r="H257" s="34"/>
      <c r="I257" s="35"/>
      <c r="J257" s="34"/>
      <c r="K257" s="35"/>
    </row>
    <row r="258" spans="2:11" ht="14.25" customHeight="1" x14ac:dyDescent="0.3">
      <c r="B258" s="36"/>
      <c r="D258" s="77"/>
      <c r="G258" s="54"/>
      <c r="H258" s="34"/>
      <c r="I258" s="35"/>
      <c r="J258" s="34"/>
      <c r="K258" s="35"/>
    </row>
    <row r="259" spans="2:11" ht="14.25" customHeight="1" x14ac:dyDescent="0.3">
      <c r="B259" s="36"/>
      <c r="D259" s="77"/>
      <c r="G259" s="54"/>
      <c r="H259" s="34"/>
      <c r="I259" s="35"/>
      <c r="J259" s="34"/>
      <c r="K259" s="35"/>
    </row>
    <row r="260" spans="2:11" ht="14.25" customHeight="1" x14ac:dyDescent="0.3">
      <c r="B260" s="36"/>
      <c r="D260" s="77"/>
      <c r="G260" s="54"/>
      <c r="H260" s="34"/>
      <c r="I260" s="35"/>
      <c r="J260" s="34"/>
      <c r="K260" s="35"/>
    </row>
    <row r="261" spans="2:11" ht="14.25" customHeight="1" x14ac:dyDescent="0.3">
      <c r="B261" s="36"/>
      <c r="D261" s="77"/>
      <c r="G261" s="54"/>
      <c r="H261" s="34"/>
      <c r="I261" s="35"/>
      <c r="J261" s="34"/>
      <c r="K261" s="35"/>
    </row>
    <row r="262" spans="2:11" ht="14.25" customHeight="1" x14ac:dyDescent="0.3">
      <c r="B262" s="36"/>
      <c r="D262" s="77"/>
      <c r="G262" s="54"/>
      <c r="H262" s="34"/>
      <c r="I262" s="35"/>
      <c r="J262" s="34"/>
      <c r="K262" s="35"/>
    </row>
    <row r="263" spans="2:11" ht="14.25" customHeight="1" x14ac:dyDescent="0.3">
      <c r="B263" s="36"/>
      <c r="D263" s="77"/>
      <c r="G263" s="54"/>
      <c r="H263" s="34"/>
      <c r="I263" s="35"/>
      <c r="J263" s="34"/>
      <c r="K263" s="35"/>
    </row>
    <row r="264" spans="2:11" ht="14.25" customHeight="1" x14ac:dyDescent="0.3">
      <c r="B264" s="36"/>
      <c r="D264" s="77"/>
      <c r="G264" s="54"/>
      <c r="H264" s="34"/>
      <c r="I264" s="35"/>
      <c r="J264" s="34"/>
      <c r="K264" s="35"/>
    </row>
    <row r="265" spans="2:11" ht="14.25" customHeight="1" x14ac:dyDescent="0.3">
      <c r="B265" s="36"/>
      <c r="D265" s="77"/>
      <c r="G265" s="54"/>
      <c r="H265" s="34"/>
      <c r="I265" s="35"/>
      <c r="J265" s="34"/>
      <c r="K265" s="35"/>
    </row>
    <row r="266" spans="2:11" ht="14.25" customHeight="1" x14ac:dyDescent="0.3">
      <c r="B266" s="36"/>
      <c r="D266" s="77"/>
      <c r="G266" s="54"/>
      <c r="H266" s="34"/>
      <c r="I266" s="35"/>
      <c r="J266" s="34"/>
      <c r="K266" s="35"/>
    </row>
    <row r="267" spans="2:11" ht="14.25" customHeight="1" x14ac:dyDescent="0.3">
      <c r="B267" s="36"/>
      <c r="D267" s="77"/>
      <c r="G267" s="54"/>
      <c r="H267" s="34"/>
      <c r="I267" s="35"/>
      <c r="J267" s="34"/>
      <c r="K267" s="35"/>
    </row>
    <row r="268" spans="2:11" ht="14.25" customHeight="1" x14ac:dyDescent="0.3">
      <c r="B268" s="36"/>
      <c r="D268" s="77"/>
      <c r="G268" s="54"/>
      <c r="H268" s="34"/>
      <c r="I268" s="35"/>
      <c r="J268" s="34"/>
      <c r="K268" s="35"/>
    </row>
    <row r="269" spans="2:11" ht="14.25" customHeight="1" x14ac:dyDescent="0.3">
      <c r="B269" s="36"/>
      <c r="D269" s="77"/>
      <c r="G269" s="54"/>
      <c r="H269" s="34"/>
      <c r="I269" s="35"/>
      <c r="J269" s="34"/>
      <c r="K269" s="35"/>
    </row>
    <row r="270" spans="2:11" ht="14.25" customHeight="1" x14ac:dyDescent="0.3">
      <c r="B270" s="36"/>
      <c r="D270" s="77"/>
      <c r="G270" s="54"/>
      <c r="H270" s="34"/>
      <c r="I270" s="35"/>
      <c r="J270" s="34"/>
      <c r="K270" s="35"/>
    </row>
    <row r="271" spans="2:11" ht="14.25" customHeight="1" x14ac:dyDescent="0.3">
      <c r="B271" s="36"/>
      <c r="D271" s="77"/>
      <c r="G271" s="54"/>
      <c r="H271" s="34"/>
      <c r="I271" s="35"/>
      <c r="J271" s="34"/>
      <c r="K271" s="35"/>
    </row>
    <row r="272" spans="2:11" ht="14.25" customHeight="1" x14ac:dyDescent="0.3">
      <c r="B272" s="36"/>
      <c r="D272" s="77"/>
      <c r="G272" s="54"/>
      <c r="H272" s="34"/>
      <c r="I272" s="35"/>
      <c r="J272" s="34"/>
      <c r="K272" s="35"/>
    </row>
    <row r="273" spans="2:11" ht="14.25" customHeight="1" x14ac:dyDescent="0.3">
      <c r="B273" s="36"/>
      <c r="D273" s="77"/>
      <c r="G273" s="54"/>
      <c r="H273" s="34"/>
      <c r="I273" s="35"/>
      <c r="J273" s="34"/>
      <c r="K273" s="35"/>
    </row>
    <row r="274" spans="2:11" ht="14.25" customHeight="1" x14ac:dyDescent="0.3">
      <c r="B274" s="36"/>
      <c r="D274" s="77"/>
      <c r="G274" s="54"/>
      <c r="H274" s="34"/>
      <c r="I274" s="35"/>
      <c r="J274" s="34"/>
      <c r="K274" s="35"/>
    </row>
    <row r="275" spans="2:11" ht="14.25" customHeight="1" x14ac:dyDescent="0.3">
      <c r="B275" s="36"/>
      <c r="D275" s="77"/>
      <c r="G275" s="54"/>
      <c r="H275" s="34"/>
      <c r="I275" s="35"/>
      <c r="J275" s="34"/>
      <c r="K275" s="35"/>
    </row>
    <row r="276" spans="2:11" ht="14.25" customHeight="1" x14ac:dyDescent="0.3">
      <c r="B276" s="36"/>
      <c r="D276" s="77"/>
      <c r="G276" s="54"/>
      <c r="H276" s="34"/>
      <c r="I276" s="35"/>
      <c r="J276" s="34"/>
      <c r="K276" s="35"/>
    </row>
    <row r="277" spans="2:11" ht="14.25" customHeight="1" x14ac:dyDescent="0.3">
      <c r="B277" s="36"/>
      <c r="D277" s="77"/>
      <c r="G277" s="54"/>
      <c r="H277" s="34"/>
      <c r="I277" s="35"/>
      <c r="J277" s="34"/>
      <c r="K277" s="35"/>
    </row>
    <row r="278" spans="2:11" ht="14.25" customHeight="1" x14ac:dyDescent="0.3">
      <c r="B278" s="36"/>
      <c r="D278" s="77"/>
      <c r="G278" s="54"/>
      <c r="H278" s="34"/>
      <c r="I278" s="35"/>
      <c r="J278" s="34"/>
      <c r="K278" s="35"/>
    </row>
    <row r="279" spans="2:11" ht="14.25" customHeight="1" x14ac:dyDescent="0.3">
      <c r="B279" s="36"/>
      <c r="D279" s="77"/>
      <c r="G279" s="54"/>
      <c r="H279" s="34"/>
      <c r="I279" s="35"/>
      <c r="J279" s="34"/>
      <c r="K279" s="35"/>
    </row>
    <row r="280" spans="2:11" ht="14.25" customHeight="1" x14ac:dyDescent="0.3">
      <c r="B280" s="36"/>
      <c r="D280" s="77"/>
      <c r="G280" s="54"/>
      <c r="H280" s="34"/>
      <c r="I280" s="35"/>
      <c r="J280" s="34"/>
      <c r="K280" s="35"/>
    </row>
    <row r="281" spans="2:11" ht="14.25" customHeight="1" x14ac:dyDescent="0.3">
      <c r="B281" s="36"/>
      <c r="D281" s="77"/>
      <c r="G281" s="54"/>
      <c r="H281" s="34"/>
      <c r="I281" s="35"/>
      <c r="J281" s="34"/>
      <c r="K281" s="35"/>
    </row>
    <row r="282" spans="2:11" ht="14.25" customHeight="1" x14ac:dyDescent="0.3">
      <c r="B282" s="36"/>
      <c r="D282" s="77"/>
      <c r="G282" s="54"/>
      <c r="H282" s="34"/>
      <c r="I282" s="35"/>
      <c r="J282" s="34"/>
      <c r="K282" s="35"/>
    </row>
    <row r="283" spans="2:11" ht="14.25" customHeight="1" x14ac:dyDescent="0.3">
      <c r="B283" s="36"/>
      <c r="D283" s="77"/>
      <c r="G283" s="54"/>
      <c r="H283" s="34"/>
      <c r="I283" s="35"/>
      <c r="J283" s="34"/>
      <c r="K283" s="35"/>
    </row>
    <row r="284" spans="2:11" ht="14.25" customHeight="1" x14ac:dyDescent="0.3">
      <c r="B284" s="36"/>
      <c r="D284" s="77"/>
      <c r="G284" s="54"/>
      <c r="H284" s="34"/>
      <c r="I284" s="35"/>
      <c r="J284" s="34"/>
      <c r="K284" s="35"/>
    </row>
    <row r="285" spans="2:11" ht="14.25" customHeight="1" x14ac:dyDescent="0.3">
      <c r="B285" s="36"/>
      <c r="D285" s="77"/>
      <c r="G285" s="54"/>
      <c r="H285" s="34"/>
      <c r="I285" s="35"/>
      <c r="J285" s="34"/>
      <c r="K285" s="35"/>
    </row>
    <row r="286" spans="2:11" ht="14.25" customHeight="1" x14ac:dyDescent="0.3">
      <c r="B286" s="36"/>
      <c r="D286" s="77"/>
      <c r="G286" s="54"/>
      <c r="H286" s="34"/>
      <c r="I286" s="35"/>
      <c r="J286" s="34"/>
      <c r="K286" s="35"/>
    </row>
    <row r="287" spans="2:11" ht="14.25" customHeight="1" x14ac:dyDescent="0.3">
      <c r="B287" s="36"/>
      <c r="D287" s="77"/>
      <c r="G287" s="54"/>
      <c r="H287" s="34"/>
      <c r="I287" s="35"/>
      <c r="J287" s="34"/>
      <c r="K287" s="35"/>
    </row>
    <row r="288" spans="2:11" ht="14.25" customHeight="1" x14ac:dyDescent="0.3">
      <c r="B288" s="36"/>
      <c r="D288" s="77"/>
      <c r="G288" s="54"/>
      <c r="H288" s="34"/>
      <c r="I288" s="35"/>
      <c r="J288" s="34"/>
      <c r="K288" s="35"/>
    </row>
    <row r="289" spans="2:11" ht="14.25" customHeight="1" x14ac:dyDescent="0.3">
      <c r="B289" s="36"/>
      <c r="D289" s="77"/>
      <c r="G289" s="54"/>
      <c r="H289" s="34"/>
      <c r="I289" s="35"/>
      <c r="J289" s="34"/>
      <c r="K289" s="35"/>
    </row>
    <row r="290" spans="2:11" ht="14.25" customHeight="1" x14ac:dyDescent="0.3">
      <c r="B290" s="36"/>
      <c r="D290" s="77"/>
      <c r="G290" s="54"/>
      <c r="H290" s="34"/>
      <c r="I290" s="35"/>
      <c r="J290" s="34"/>
      <c r="K290" s="35"/>
    </row>
    <row r="291" spans="2:11" ht="14.25" customHeight="1" x14ac:dyDescent="0.3">
      <c r="B291" s="36"/>
      <c r="D291" s="77"/>
      <c r="G291" s="54"/>
      <c r="H291" s="34"/>
      <c r="I291" s="35"/>
      <c r="J291" s="34"/>
      <c r="K291" s="35"/>
    </row>
    <row r="292" spans="2:11" ht="14.25" customHeight="1" x14ac:dyDescent="0.3">
      <c r="B292" s="36"/>
      <c r="D292" s="77"/>
      <c r="G292" s="54"/>
      <c r="H292" s="34"/>
      <c r="I292" s="35"/>
      <c r="J292" s="34"/>
      <c r="K292" s="35"/>
    </row>
    <row r="293" spans="2:11" ht="14.25" customHeight="1" x14ac:dyDescent="0.3">
      <c r="B293" s="36"/>
      <c r="D293" s="77"/>
      <c r="G293" s="54"/>
      <c r="H293" s="34"/>
      <c r="I293" s="35"/>
      <c r="J293" s="34"/>
      <c r="K293" s="35"/>
    </row>
    <row r="294" spans="2:11" ht="14.25" customHeight="1" x14ac:dyDescent="0.3">
      <c r="B294" s="36"/>
      <c r="D294" s="77"/>
      <c r="G294" s="54"/>
      <c r="H294" s="34"/>
      <c r="I294" s="35"/>
      <c r="J294" s="34"/>
      <c r="K294" s="35"/>
    </row>
    <row r="295" spans="2:11" ht="14.25" customHeight="1" x14ac:dyDescent="0.3">
      <c r="B295" s="36"/>
      <c r="D295" s="77"/>
      <c r="G295" s="54"/>
      <c r="H295" s="34"/>
      <c r="I295" s="35"/>
      <c r="J295" s="34"/>
      <c r="K295" s="35"/>
    </row>
    <row r="296" spans="2:11" ht="14.25" customHeight="1" x14ac:dyDescent="0.3">
      <c r="B296" s="36"/>
      <c r="D296" s="77"/>
      <c r="G296" s="54"/>
      <c r="H296" s="34"/>
      <c r="I296" s="35"/>
      <c r="J296" s="34"/>
      <c r="K296" s="35"/>
    </row>
    <row r="297" spans="2:11" ht="14.25" customHeight="1" x14ac:dyDescent="0.3">
      <c r="B297" s="36"/>
      <c r="D297" s="77"/>
      <c r="G297" s="54"/>
      <c r="H297" s="34"/>
      <c r="I297" s="35"/>
      <c r="J297" s="34"/>
      <c r="K297" s="35"/>
    </row>
    <row r="298" spans="2:11" ht="14.25" customHeight="1" x14ac:dyDescent="0.3">
      <c r="B298" s="36"/>
      <c r="D298" s="77"/>
      <c r="G298" s="54"/>
      <c r="H298" s="34"/>
      <c r="I298" s="35"/>
      <c r="J298" s="34"/>
      <c r="K298" s="35"/>
    </row>
    <row r="299" spans="2:11" ht="14.25" customHeight="1" x14ac:dyDescent="0.3">
      <c r="B299" s="36"/>
      <c r="D299" s="77"/>
      <c r="G299" s="54"/>
      <c r="H299" s="34"/>
      <c r="I299" s="35"/>
      <c r="J299" s="34"/>
      <c r="K299" s="35"/>
    </row>
    <row r="300" spans="2:11" ht="14.25" customHeight="1" x14ac:dyDescent="0.3">
      <c r="B300" s="36"/>
      <c r="D300" s="77"/>
      <c r="G300" s="54"/>
      <c r="H300" s="34"/>
      <c r="I300" s="35"/>
      <c r="J300" s="34"/>
      <c r="K300" s="35"/>
    </row>
    <row r="301" spans="2:11" ht="14.25" customHeight="1" x14ac:dyDescent="0.3">
      <c r="B301" s="36"/>
      <c r="D301" s="77"/>
      <c r="G301" s="54"/>
      <c r="H301" s="34"/>
      <c r="I301" s="35"/>
      <c r="J301" s="34"/>
      <c r="K301" s="35"/>
    </row>
    <row r="302" spans="2:11" ht="14.25" customHeight="1" x14ac:dyDescent="0.3">
      <c r="B302" s="36"/>
      <c r="D302" s="77"/>
      <c r="G302" s="54"/>
      <c r="H302" s="34"/>
      <c r="I302" s="35"/>
      <c r="J302" s="34"/>
      <c r="K302" s="35"/>
    </row>
    <row r="303" spans="2:11" ht="14.25" customHeight="1" x14ac:dyDescent="0.3">
      <c r="B303" s="36"/>
      <c r="D303" s="77"/>
      <c r="G303" s="54"/>
      <c r="H303" s="34"/>
      <c r="I303" s="35"/>
      <c r="J303" s="34"/>
      <c r="K303" s="35"/>
    </row>
    <row r="304" spans="2:11" ht="14.25" customHeight="1" x14ac:dyDescent="0.3">
      <c r="B304" s="36"/>
      <c r="D304" s="77"/>
      <c r="G304" s="54"/>
      <c r="H304" s="34"/>
      <c r="I304" s="35"/>
      <c r="J304" s="34"/>
      <c r="K304" s="35"/>
    </row>
    <row r="305" spans="2:11" ht="14.25" customHeight="1" x14ac:dyDescent="0.3">
      <c r="B305" s="36"/>
      <c r="D305" s="77"/>
      <c r="G305" s="54"/>
      <c r="H305" s="34"/>
      <c r="I305" s="35"/>
      <c r="J305" s="34"/>
      <c r="K305" s="35"/>
    </row>
    <row r="306" spans="2:11" ht="14.25" customHeight="1" x14ac:dyDescent="0.3">
      <c r="B306" s="36"/>
      <c r="D306" s="77"/>
      <c r="G306" s="54"/>
      <c r="H306" s="34"/>
      <c r="I306" s="35"/>
      <c r="J306" s="34"/>
      <c r="K306" s="35"/>
    </row>
    <row r="307" spans="2:11" ht="14.25" customHeight="1" x14ac:dyDescent="0.3">
      <c r="B307" s="36"/>
      <c r="D307" s="77"/>
      <c r="G307" s="54"/>
      <c r="H307" s="34"/>
      <c r="I307" s="35"/>
      <c r="J307" s="34"/>
      <c r="K307" s="35"/>
    </row>
    <row r="308" spans="2:11" ht="14.25" customHeight="1" x14ac:dyDescent="0.3">
      <c r="B308" s="36"/>
      <c r="D308" s="77"/>
      <c r="G308" s="54"/>
      <c r="H308" s="34"/>
      <c r="I308" s="35"/>
      <c r="J308" s="34"/>
      <c r="K308" s="35"/>
    </row>
    <row r="309" spans="2:11" ht="14.25" customHeight="1" x14ac:dyDescent="0.3">
      <c r="B309" s="36"/>
      <c r="D309" s="77"/>
      <c r="G309" s="54"/>
      <c r="H309" s="34"/>
      <c r="I309" s="35"/>
      <c r="J309" s="34"/>
      <c r="K309" s="35"/>
    </row>
    <row r="310" spans="2:11" ht="14.25" customHeight="1" x14ac:dyDescent="0.3">
      <c r="B310" s="36"/>
      <c r="D310" s="77"/>
      <c r="G310" s="54"/>
      <c r="H310" s="34"/>
      <c r="I310" s="35"/>
      <c r="J310" s="34"/>
      <c r="K310" s="35"/>
    </row>
    <row r="311" spans="2:11" ht="14.25" customHeight="1" x14ac:dyDescent="0.3">
      <c r="B311" s="36"/>
      <c r="D311" s="77"/>
      <c r="G311" s="54"/>
      <c r="H311" s="34"/>
      <c r="I311" s="35"/>
      <c r="J311" s="34"/>
      <c r="K311" s="35"/>
    </row>
    <row r="312" spans="2:11" ht="14.25" customHeight="1" x14ac:dyDescent="0.3">
      <c r="B312" s="36"/>
      <c r="D312" s="77"/>
      <c r="G312" s="54"/>
      <c r="H312" s="34"/>
      <c r="I312" s="35"/>
      <c r="J312" s="34"/>
      <c r="K312" s="35"/>
    </row>
    <row r="313" spans="2:11" ht="14.25" customHeight="1" x14ac:dyDescent="0.3">
      <c r="B313" s="36"/>
      <c r="D313" s="77"/>
      <c r="G313" s="54"/>
      <c r="H313" s="34"/>
      <c r="I313" s="35"/>
      <c r="J313" s="34"/>
      <c r="K313" s="35"/>
    </row>
    <row r="314" spans="2:11" ht="14.25" customHeight="1" x14ac:dyDescent="0.3">
      <c r="B314" s="36"/>
      <c r="D314" s="77"/>
      <c r="G314" s="54"/>
      <c r="H314" s="34"/>
      <c r="I314" s="35"/>
      <c r="J314" s="34"/>
      <c r="K314" s="35"/>
    </row>
    <row r="315" spans="2:11" ht="14.25" customHeight="1" x14ac:dyDescent="0.3">
      <c r="B315" s="36"/>
      <c r="D315" s="77"/>
      <c r="G315" s="54"/>
      <c r="H315" s="34"/>
      <c r="I315" s="35"/>
      <c r="J315" s="34"/>
      <c r="K315" s="35"/>
    </row>
    <row r="316" spans="2:11" ht="14.25" customHeight="1" x14ac:dyDescent="0.3">
      <c r="B316" s="36"/>
      <c r="D316" s="77"/>
      <c r="G316" s="54"/>
      <c r="H316" s="34"/>
      <c r="I316" s="35"/>
      <c r="J316" s="34"/>
      <c r="K316" s="35"/>
    </row>
    <row r="317" spans="2:11" ht="14.25" customHeight="1" x14ac:dyDescent="0.3">
      <c r="B317" s="36"/>
      <c r="D317" s="77"/>
      <c r="G317" s="54"/>
      <c r="H317" s="34"/>
      <c r="I317" s="35"/>
      <c r="J317" s="34"/>
      <c r="K317" s="35"/>
    </row>
    <row r="318" spans="2:11" ht="14.25" customHeight="1" x14ac:dyDescent="0.3">
      <c r="B318" s="36"/>
      <c r="D318" s="77"/>
      <c r="G318" s="54"/>
      <c r="H318" s="34"/>
      <c r="I318" s="35"/>
      <c r="J318" s="34"/>
      <c r="K318" s="35"/>
    </row>
    <row r="319" spans="2:11" ht="14.25" customHeight="1" x14ac:dyDescent="0.3">
      <c r="B319" s="36"/>
      <c r="D319" s="77"/>
      <c r="G319" s="54"/>
      <c r="H319" s="34"/>
      <c r="I319" s="35"/>
      <c r="J319" s="34"/>
      <c r="K319" s="35"/>
    </row>
    <row r="320" spans="2:11" ht="14.25" customHeight="1" x14ac:dyDescent="0.3">
      <c r="B320" s="36"/>
      <c r="D320" s="77"/>
      <c r="G320" s="54"/>
      <c r="H320" s="34"/>
      <c r="I320" s="35"/>
      <c r="J320" s="34"/>
      <c r="K320" s="35"/>
    </row>
    <row r="321" spans="2:11" ht="14.25" customHeight="1" x14ac:dyDescent="0.3">
      <c r="B321" s="36"/>
      <c r="D321" s="77"/>
      <c r="G321" s="54"/>
      <c r="H321" s="34"/>
      <c r="I321" s="35"/>
      <c r="J321" s="34"/>
      <c r="K321" s="35"/>
    </row>
    <row r="322" spans="2:11" ht="14.25" customHeight="1" x14ac:dyDescent="0.3">
      <c r="B322" s="36"/>
      <c r="D322" s="77"/>
      <c r="G322" s="54"/>
      <c r="H322" s="34"/>
      <c r="I322" s="35"/>
      <c r="J322" s="34"/>
      <c r="K322" s="35"/>
    </row>
    <row r="323" spans="2:11" ht="14.25" customHeight="1" x14ac:dyDescent="0.3">
      <c r="B323" s="36"/>
      <c r="D323" s="77"/>
      <c r="G323" s="54"/>
      <c r="H323" s="34"/>
      <c r="I323" s="35"/>
      <c r="J323" s="34"/>
      <c r="K323" s="35"/>
    </row>
    <row r="324" spans="2:11" ht="14.25" customHeight="1" x14ac:dyDescent="0.3">
      <c r="B324" s="36"/>
      <c r="D324" s="77"/>
      <c r="G324" s="54"/>
      <c r="H324" s="34"/>
      <c r="I324" s="35"/>
      <c r="J324" s="34"/>
      <c r="K324" s="35"/>
    </row>
    <row r="325" spans="2:11" ht="14.25" customHeight="1" x14ac:dyDescent="0.3">
      <c r="B325" s="36"/>
      <c r="D325" s="77"/>
      <c r="G325" s="54"/>
      <c r="H325" s="34"/>
      <c r="I325" s="35"/>
      <c r="J325" s="34"/>
      <c r="K325" s="35"/>
    </row>
    <row r="326" spans="2:11" ht="14.25" customHeight="1" x14ac:dyDescent="0.3">
      <c r="B326" s="36"/>
      <c r="D326" s="77"/>
      <c r="G326" s="54"/>
      <c r="H326" s="34"/>
      <c r="I326" s="35"/>
      <c r="J326" s="34"/>
      <c r="K326" s="35"/>
    </row>
    <row r="327" spans="2:11" ht="14.25" customHeight="1" x14ac:dyDescent="0.3">
      <c r="B327" s="36"/>
      <c r="D327" s="77"/>
      <c r="G327" s="54"/>
      <c r="H327" s="34"/>
      <c r="I327" s="35"/>
      <c r="J327" s="34"/>
      <c r="K327" s="35"/>
    </row>
    <row r="328" spans="2:11" ht="14.25" customHeight="1" x14ac:dyDescent="0.3">
      <c r="B328" s="36"/>
      <c r="D328" s="77"/>
      <c r="G328" s="54"/>
      <c r="H328" s="34"/>
      <c r="I328" s="35"/>
      <c r="J328" s="34"/>
      <c r="K328" s="35"/>
    </row>
    <row r="329" spans="2:11" ht="14.25" customHeight="1" x14ac:dyDescent="0.3">
      <c r="B329" s="36"/>
      <c r="D329" s="77"/>
      <c r="G329" s="54"/>
      <c r="H329" s="34"/>
      <c r="I329" s="35"/>
      <c r="J329" s="34"/>
      <c r="K329" s="35"/>
    </row>
    <row r="330" spans="2:11" ht="14.25" customHeight="1" x14ac:dyDescent="0.3">
      <c r="B330" s="36"/>
      <c r="D330" s="77"/>
      <c r="G330" s="54"/>
      <c r="H330" s="34"/>
      <c r="I330" s="35"/>
      <c r="J330" s="34"/>
      <c r="K330" s="35"/>
    </row>
    <row r="331" spans="2:11" ht="14.25" customHeight="1" x14ac:dyDescent="0.3">
      <c r="B331" s="36"/>
      <c r="D331" s="77"/>
      <c r="G331" s="54"/>
      <c r="H331" s="34"/>
      <c r="I331" s="35"/>
      <c r="J331" s="34"/>
      <c r="K331" s="35"/>
    </row>
    <row r="332" spans="2:11" ht="14.25" customHeight="1" x14ac:dyDescent="0.3">
      <c r="B332" s="36"/>
      <c r="D332" s="77"/>
      <c r="G332" s="54"/>
      <c r="H332" s="34"/>
      <c r="I332" s="35"/>
      <c r="J332" s="34"/>
      <c r="K332" s="35"/>
    </row>
    <row r="333" spans="2:11" ht="14.25" customHeight="1" x14ac:dyDescent="0.3">
      <c r="B333" s="36"/>
      <c r="D333" s="77"/>
      <c r="G333" s="54"/>
      <c r="H333" s="34"/>
      <c r="I333" s="35"/>
      <c r="J333" s="34"/>
      <c r="K333" s="35"/>
    </row>
    <row r="334" spans="2:11" ht="14.25" customHeight="1" x14ac:dyDescent="0.3">
      <c r="B334" s="36"/>
      <c r="D334" s="77"/>
      <c r="G334" s="54"/>
      <c r="H334" s="34"/>
      <c r="I334" s="35"/>
      <c r="J334" s="34"/>
      <c r="K334" s="35"/>
    </row>
    <row r="335" spans="2:11" ht="14.25" customHeight="1" x14ac:dyDescent="0.3">
      <c r="B335" s="36"/>
      <c r="D335" s="77"/>
      <c r="G335" s="54"/>
      <c r="H335" s="34"/>
      <c r="I335" s="35"/>
      <c r="J335" s="34"/>
      <c r="K335" s="35"/>
    </row>
    <row r="336" spans="2:11" ht="14.25" customHeight="1" x14ac:dyDescent="0.3">
      <c r="B336" s="36"/>
      <c r="D336" s="77"/>
      <c r="G336" s="54"/>
      <c r="H336" s="34"/>
      <c r="I336" s="35"/>
      <c r="J336" s="34"/>
      <c r="K336" s="35"/>
    </row>
    <row r="337" spans="2:11" ht="14.25" customHeight="1" x14ac:dyDescent="0.3">
      <c r="B337" s="36"/>
      <c r="D337" s="77"/>
      <c r="G337" s="54"/>
      <c r="H337" s="34"/>
      <c r="I337" s="35"/>
      <c r="J337" s="34"/>
      <c r="K337" s="35"/>
    </row>
    <row r="338" spans="2:11" ht="14.25" customHeight="1" x14ac:dyDescent="0.3">
      <c r="B338" s="36"/>
      <c r="D338" s="77"/>
      <c r="G338" s="54"/>
      <c r="H338" s="34"/>
      <c r="I338" s="35"/>
      <c r="J338" s="34"/>
      <c r="K338" s="35"/>
    </row>
    <row r="339" spans="2:11" ht="14.25" customHeight="1" x14ac:dyDescent="0.3">
      <c r="B339" s="36"/>
      <c r="D339" s="77"/>
      <c r="G339" s="54"/>
      <c r="H339" s="34"/>
      <c r="I339" s="35"/>
      <c r="J339" s="34"/>
      <c r="K339" s="35"/>
    </row>
    <row r="340" spans="2:11" ht="14.25" customHeight="1" x14ac:dyDescent="0.3">
      <c r="B340" s="36"/>
      <c r="D340" s="77"/>
      <c r="G340" s="54"/>
      <c r="H340" s="34"/>
      <c r="I340" s="35"/>
      <c r="J340" s="34"/>
      <c r="K340" s="35"/>
    </row>
    <row r="341" spans="2:11" ht="14.25" customHeight="1" x14ac:dyDescent="0.3">
      <c r="B341" s="36"/>
      <c r="D341" s="77"/>
      <c r="G341" s="54"/>
      <c r="H341" s="34"/>
      <c r="I341" s="35"/>
      <c r="J341" s="34"/>
      <c r="K341" s="35"/>
    </row>
    <row r="342" spans="2:11" ht="14.25" customHeight="1" x14ac:dyDescent="0.3">
      <c r="B342" s="36"/>
      <c r="D342" s="77"/>
      <c r="G342" s="54"/>
      <c r="H342" s="34"/>
      <c r="I342" s="35"/>
      <c r="J342" s="34"/>
      <c r="K342" s="35"/>
    </row>
    <row r="343" spans="2:11" ht="14.25" customHeight="1" x14ac:dyDescent="0.3">
      <c r="B343" s="36"/>
      <c r="D343" s="77"/>
      <c r="G343" s="54"/>
      <c r="H343" s="34"/>
      <c r="I343" s="35"/>
      <c r="J343" s="34"/>
      <c r="K343" s="35"/>
    </row>
    <row r="344" spans="2:11" ht="14.25" customHeight="1" x14ac:dyDescent="0.3">
      <c r="B344" s="36"/>
      <c r="D344" s="77"/>
      <c r="G344" s="54"/>
      <c r="H344" s="34"/>
      <c r="I344" s="35"/>
      <c r="J344" s="34"/>
      <c r="K344" s="35"/>
    </row>
    <row r="345" spans="2:11" ht="14.25" customHeight="1" x14ac:dyDescent="0.3">
      <c r="B345" s="36"/>
      <c r="D345" s="77"/>
      <c r="G345" s="54"/>
      <c r="H345" s="34"/>
      <c r="I345" s="35"/>
      <c r="J345" s="34"/>
      <c r="K345" s="35"/>
    </row>
    <row r="346" spans="2:11" ht="14.25" customHeight="1" x14ac:dyDescent="0.3">
      <c r="B346" s="36"/>
      <c r="D346" s="77"/>
      <c r="G346" s="54"/>
      <c r="H346" s="34"/>
      <c r="I346" s="35"/>
      <c r="J346" s="34"/>
      <c r="K346" s="35"/>
    </row>
    <row r="347" spans="2:11" ht="14.25" customHeight="1" x14ac:dyDescent="0.3">
      <c r="B347" s="36"/>
      <c r="D347" s="77"/>
      <c r="G347" s="54"/>
      <c r="H347" s="34"/>
      <c r="I347" s="35"/>
      <c r="J347" s="34"/>
      <c r="K347" s="35"/>
    </row>
    <row r="348" spans="2:11" ht="14.25" customHeight="1" x14ac:dyDescent="0.3">
      <c r="B348" s="36"/>
      <c r="D348" s="77"/>
      <c r="G348" s="54"/>
      <c r="H348" s="34"/>
      <c r="I348" s="35"/>
      <c r="J348" s="34"/>
      <c r="K348" s="35"/>
    </row>
    <row r="349" spans="2:11" ht="14.25" customHeight="1" x14ac:dyDescent="0.3">
      <c r="B349" s="36"/>
      <c r="D349" s="77"/>
      <c r="G349" s="54"/>
      <c r="H349" s="34"/>
      <c r="I349" s="35"/>
      <c r="J349" s="34"/>
      <c r="K349" s="35"/>
    </row>
    <row r="350" spans="2:11" ht="14.25" customHeight="1" x14ac:dyDescent="0.3">
      <c r="B350" s="36"/>
      <c r="D350" s="77"/>
      <c r="G350" s="54"/>
      <c r="H350" s="34"/>
      <c r="I350" s="35"/>
      <c r="J350" s="34"/>
      <c r="K350" s="35"/>
    </row>
    <row r="351" spans="2:11" ht="14.25" customHeight="1" x14ac:dyDescent="0.3">
      <c r="B351" s="36"/>
      <c r="D351" s="77"/>
      <c r="G351" s="54"/>
      <c r="H351" s="34"/>
      <c r="I351" s="35"/>
      <c r="J351" s="34"/>
      <c r="K351" s="35"/>
    </row>
    <row r="352" spans="2:11" ht="14.25" customHeight="1" x14ac:dyDescent="0.3">
      <c r="B352" s="36"/>
      <c r="D352" s="77"/>
      <c r="G352" s="54"/>
      <c r="H352" s="34"/>
      <c r="I352" s="35"/>
      <c r="J352" s="34"/>
      <c r="K352" s="35"/>
    </row>
    <row r="353" spans="2:11" ht="14.25" customHeight="1" x14ac:dyDescent="0.3">
      <c r="B353" s="36"/>
      <c r="D353" s="77"/>
      <c r="G353" s="54"/>
      <c r="H353" s="34"/>
      <c r="I353" s="35"/>
      <c r="J353" s="34"/>
      <c r="K353" s="35"/>
    </row>
    <row r="354" spans="2:11" ht="14.25" customHeight="1" x14ac:dyDescent="0.3">
      <c r="B354" s="36"/>
      <c r="D354" s="77"/>
      <c r="G354" s="54"/>
      <c r="H354" s="34"/>
      <c r="I354" s="35"/>
      <c r="J354" s="34"/>
      <c r="K354" s="35"/>
    </row>
    <row r="355" spans="2:11" ht="14.25" customHeight="1" x14ac:dyDescent="0.3">
      <c r="B355" s="36"/>
      <c r="D355" s="77"/>
      <c r="G355" s="54"/>
      <c r="H355" s="34"/>
      <c r="I355" s="35"/>
      <c r="J355" s="34"/>
      <c r="K355" s="35"/>
    </row>
    <row r="356" spans="2:11" ht="14.25" customHeight="1" x14ac:dyDescent="0.3">
      <c r="B356" s="36"/>
      <c r="D356" s="77"/>
      <c r="G356" s="54"/>
      <c r="H356" s="34"/>
      <c r="I356" s="35"/>
      <c r="J356" s="34"/>
      <c r="K356" s="35"/>
    </row>
    <row r="357" spans="2:11" ht="14.25" customHeight="1" x14ac:dyDescent="0.3">
      <c r="B357" s="36"/>
      <c r="D357" s="77"/>
      <c r="G357" s="54"/>
      <c r="H357" s="34"/>
      <c r="I357" s="35"/>
      <c r="J357" s="34"/>
      <c r="K357" s="35"/>
    </row>
    <row r="358" spans="2:11" ht="14.25" customHeight="1" x14ac:dyDescent="0.3">
      <c r="B358" s="36"/>
      <c r="D358" s="77"/>
      <c r="G358" s="54"/>
      <c r="H358" s="34"/>
      <c r="I358" s="35"/>
      <c r="J358" s="34"/>
      <c r="K358" s="35"/>
    </row>
    <row r="359" spans="2:11" ht="14.25" customHeight="1" x14ac:dyDescent="0.3">
      <c r="B359" s="36"/>
      <c r="D359" s="77"/>
      <c r="G359" s="54"/>
      <c r="H359" s="34"/>
      <c r="I359" s="35"/>
      <c r="J359" s="34"/>
      <c r="K359" s="35"/>
    </row>
    <row r="360" spans="2:11" ht="14.25" customHeight="1" x14ac:dyDescent="0.3">
      <c r="B360" s="36"/>
      <c r="D360" s="77"/>
      <c r="G360" s="54"/>
      <c r="H360" s="34"/>
      <c r="I360" s="35"/>
      <c r="J360" s="34"/>
      <c r="K360" s="35"/>
    </row>
    <row r="361" spans="2:11" ht="14.25" customHeight="1" x14ac:dyDescent="0.3">
      <c r="B361" s="36"/>
      <c r="D361" s="77"/>
      <c r="G361" s="54"/>
      <c r="H361" s="34"/>
      <c r="I361" s="35"/>
      <c r="J361" s="34"/>
      <c r="K361" s="35"/>
    </row>
    <row r="362" spans="2:11" ht="14.25" customHeight="1" x14ac:dyDescent="0.3">
      <c r="B362" s="36"/>
      <c r="D362" s="77"/>
      <c r="G362" s="54"/>
      <c r="H362" s="34"/>
      <c r="I362" s="35"/>
      <c r="J362" s="34"/>
      <c r="K362" s="35"/>
    </row>
    <row r="363" spans="2:11" ht="14.25" customHeight="1" x14ac:dyDescent="0.3">
      <c r="B363" s="36"/>
      <c r="D363" s="77"/>
      <c r="G363" s="54"/>
      <c r="H363" s="34"/>
      <c r="I363" s="35"/>
      <c r="J363" s="34"/>
      <c r="K363" s="35"/>
    </row>
    <row r="364" spans="2:11" ht="14.25" customHeight="1" x14ac:dyDescent="0.3">
      <c r="B364" s="36"/>
      <c r="D364" s="77"/>
      <c r="G364" s="54"/>
      <c r="H364" s="34"/>
      <c r="I364" s="35"/>
      <c r="J364" s="34"/>
      <c r="K364" s="35"/>
    </row>
    <row r="365" spans="2:11" ht="14.25" customHeight="1" x14ac:dyDescent="0.3">
      <c r="B365" s="36"/>
      <c r="D365" s="77"/>
      <c r="G365" s="54"/>
      <c r="H365" s="34"/>
      <c r="I365" s="35"/>
      <c r="J365" s="34"/>
      <c r="K365" s="35"/>
    </row>
    <row r="366" spans="2:11" ht="14.25" customHeight="1" x14ac:dyDescent="0.3">
      <c r="B366" s="36"/>
      <c r="D366" s="77"/>
      <c r="G366" s="54"/>
      <c r="H366" s="34"/>
      <c r="I366" s="35"/>
      <c r="J366" s="34"/>
      <c r="K366" s="35"/>
    </row>
    <row r="367" spans="2:11" ht="14.25" customHeight="1" x14ac:dyDescent="0.3">
      <c r="B367" s="36"/>
      <c r="D367" s="77"/>
      <c r="G367" s="54"/>
      <c r="H367" s="34"/>
      <c r="I367" s="35"/>
      <c r="J367" s="34"/>
      <c r="K367" s="35"/>
    </row>
    <row r="368" spans="2:11" ht="14.25" customHeight="1" x14ac:dyDescent="0.3">
      <c r="B368" s="36"/>
      <c r="D368" s="77"/>
      <c r="G368" s="54"/>
      <c r="H368" s="34"/>
      <c r="I368" s="35"/>
      <c r="J368" s="34"/>
      <c r="K368" s="35"/>
    </row>
    <row r="369" spans="2:11" ht="14.25" customHeight="1" x14ac:dyDescent="0.3">
      <c r="B369" s="36"/>
      <c r="D369" s="77"/>
      <c r="G369" s="54"/>
      <c r="H369" s="34"/>
      <c r="I369" s="35"/>
      <c r="J369" s="34"/>
      <c r="K369" s="35"/>
    </row>
    <row r="370" spans="2:11" ht="14.25" customHeight="1" x14ac:dyDescent="0.3">
      <c r="B370" s="36"/>
      <c r="D370" s="77"/>
      <c r="G370" s="54"/>
      <c r="H370" s="34"/>
      <c r="I370" s="35"/>
      <c r="J370" s="34"/>
      <c r="K370" s="35"/>
    </row>
    <row r="371" spans="2:11" ht="14.25" customHeight="1" x14ac:dyDescent="0.3">
      <c r="B371" s="36"/>
      <c r="D371" s="77"/>
      <c r="G371" s="54"/>
      <c r="H371" s="34"/>
      <c r="I371" s="35"/>
      <c r="J371" s="34"/>
      <c r="K371" s="35"/>
    </row>
    <row r="372" spans="2:11" ht="14.25" customHeight="1" x14ac:dyDescent="0.3">
      <c r="B372" s="36"/>
      <c r="D372" s="77"/>
      <c r="G372" s="54"/>
      <c r="H372" s="34"/>
      <c r="I372" s="35"/>
      <c r="J372" s="34"/>
      <c r="K372" s="35"/>
    </row>
    <row r="373" spans="2:11" ht="14.25" customHeight="1" x14ac:dyDescent="0.3">
      <c r="B373" s="36"/>
      <c r="D373" s="77"/>
      <c r="G373" s="54"/>
      <c r="H373" s="34"/>
      <c r="I373" s="35"/>
      <c r="J373" s="34"/>
      <c r="K373" s="35"/>
    </row>
    <row r="374" spans="2:11" ht="14.25" customHeight="1" x14ac:dyDescent="0.3">
      <c r="B374" s="36"/>
      <c r="D374" s="77"/>
      <c r="G374" s="54"/>
      <c r="H374" s="34"/>
      <c r="I374" s="35"/>
      <c r="J374" s="34"/>
      <c r="K374" s="35"/>
    </row>
    <row r="375" spans="2:11" ht="14.25" customHeight="1" x14ac:dyDescent="0.3">
      <c r="B375" s="36"/>
      <c r="D375" s="77"/>
      <c r="G375" s="54"/>
      <c r="H375" s="34"/>
      <c r="I375" s="35"/>
      <c r="J375" s="34"/>
      <c r="K375" s="35"/>
    </row>
    <row r="376" spans="2:11" ht="14.25" customHeight="1" x14ac:dyDescent="0.3">
      <c r="B376" s="36"/>
      <c r="D376" s="77"/>
      <c r="G376" s="54"/>
      <c r="H376" s="34"/>
      <c r="I376" s="35"/>
      <c r="J376" s="34"/>
      <c r="K376" s="35"/>
    </row>
    <row r="377" spans="2:11" ht="14.25" customHeight="1" x14ac:dyDescent="0.3">
      <c r="B377" s="36"/>
      <c r="D377" s="77"/>
      <c r="G377" s="54"/>
      <c r="H377" s="34"/>
      <c r="I377" s="35"/>
      <c r="J377" s="34"/>
      <c r="K377" s="35"/>
    </row>
    <row r="378" spans="2:11" ht="14.25" customHeight="1" x14ac:dyDescent="0.3">
      <c r="B378" s="36"/>
      <c r="D378" s="77"/>
      <c r="G378" s="54"/>
      <c r="H378" s="34"/>
      <c r="I378" s="35"/>
      <c r="J378" s="34"/>
      <c r="K378" s="35"/>
    </row>
    <row r="379" spans="2:11" ht="14.25" customHeight="1" x14ac:dyDescent="0.3">
      <c r="B379" s="36"/>
      <c r="D379" s="77"/>
      <c r="G379" s="54"/>
      <c r="H379" s="34"/>
      <c r="I379" s="35"/>
      <c r="J379" s="34"/>
      <c r="K379" s="35"/>
    </row>
    <row r="380" spans="2:11" ht="14.25" customHeight="1" x14ac:dyDescent="0.3">
      <c r="B380" s="36"/>
      <c r="D380" s="77"/>
      <c r="G380" s="54"/>
      <c r="H380" s="34"/>
      <c r="I380" s="35"/>
      <c r="J380" s="34"/>
      <c r="K380" s="35"/>
    </row>
    <row r="381" spans="2:11" ht="14.25" customHeight="1" x14ac:dyDescent="0.3">
      <c r="B381" s="36"/>
      <c r="D381" s="77"/>
      <c r="G381" s="54"/>
      <c r="H381" s="34"/>
      <c r="I381" s="35"/>
      <c r="J381" s="34"/>
      <c r="K381" s="35"/>
    </row>
    <row r="382" spans="2:11" ht="14.25" customHeight="1" x14ac:dyDescent="0.3">
      <c r="B382" s="36"/>
      <c r="D382" s="77"/>
      <c r="G382" s="54"/>
      <c r="H382" s="34"/>
      <c r="I382" s="35"/>
      <c r="J382" s="34"/>
      <c r="K382" s="35"/>
    </row>
    <row r="383" spans="2:11" ht="14.25" customHeight="1" x14ac:dyDescent="0.3">
      <c r="B383" s="36"/>
      <c r="D383" s="77"/>
      <c r="G383" s="54"/>
      <c r="H383" s="34"/>
      <c r="I383" s="35"/>
      <c r="J383" s="34"/>
      <c r="K383" s="35"/>
    </row>
    <row r="384" spans="2:11" ht="14.25" customHeight="1" x14ac:dyDescent="0.3">
      <c r="B384" s="36"/>
      <c r="D384" s="77"/>
      <c r="G384" s="54"/>
      <c r="H384" s="34"/>
      <c r="I384" s="35"/>
      <c r="J384" s="34"/>
      <c r="K384" s="35"/>
    </row>
    <row r="385" spans="2:11" ht="14.25" customHeight="1" x14ac:dyDescent="0.3">
      <c r="B385" s="36"/>
      <c r="D385" s="77"/>
      <c r="G385" s="54"/>
      <c r="H385" s="34"/>
      <c r="I385" s="35"/>
      <c r="J385" s="34"/>
      <c r="K385" s="35"/>
    </row>
    <row r="386" spans="2:11" ht="14.25" customHeight="1" x14ac:dyDescent="0.3">
      <c r="B386" s="36"/>
      <c r="D386" s="77"/>
      <c r="G386" s="54"/>
      <c r="H386" s="34"/>
      <c r="I386" s="35"/>
      <c r="J386" s="34"/>
      <c r="K386" s="35"/>
    </row>
    <row r="387" spans="2:11" ht="14.25" customHeight="1" x14ac:dyDescent="0.3">
      <c r="B387" s="36"/>
      <c r="D387" s="77"/>
      <c r="G387" s="54"/>
      <c r="H387" s="34"/>
      <c r="I387" s="35"/>
      <c r="J387" s="34"/>
      <c r="K387" s="35"/>
    </row>
    <row r="388" spans="2:11" ht="14.25" customHeight="1" x14ac:dyDescent="0.3">
      <c r="B388" s="36"/>
      <c r="D388" s="77"/>
      <c r="G388" s="54"/>
      <c r="H388" s="34"/>
      <c r="I388" s="35"/>
      <c r="J388" s="34"/>
      <c r="K388" s="35"/>
    </row>
    <row r="389" spans="2:11" ht="14.25" customHeight="1" x14ac:dyDescent="0.3">
      <c r="B389" s="36"/>
      <c r="D389" s="77"/>
      <c r="G389" s="54"/>
      <c r="H389" s="34"/>
      <c r="I389" s="35"/>
      <c r="J389" s="34"/>
      <c r="K389" s="35"/>
    </row>
    <row r="390" spans="2:11" ht="14.25" customHeight="1" x14ac:dyDescent="0.3">
      <c r="B390" s="36"/>
      <c r="D390" s="77"/>
      <c r="G390" s="54"/>
      <c r="H390" s="34"/>
      <c r="I390" s="35"/>
      <c r="J390" s="34"/>
      <c r="K390" s="35"/>
    </row>
    <row r="391" spans="2:11" ht="14.25" customHeight="1" x14ac:dyDescent="0.3">
      <c r="B391" s="36"/>
      <c r="D391" s="77"/>
      <c r="G391" s="54"/>
      <c r="H391" s="34"/>
      <c r="I391" s="35"/>
      <c r="J391" s="34"/>
      <c r="K391" s="35"/>
    </row>
    <row r="392" spans="2:11" ht="14.25" customHeight="1" x14ac:dyDescent="0.3">
      <c r="B392" s="36"/>
      <c r="D392" s="77"/>
      <c r="G392" s="54"/>
      <c r="H392" s="34"/>
      <c r="I392" s="35"/>
      <c r="J392" s="34"/>
      <c r="K392" s="35"/>
    </row>
    <row r="393" spans="2:11" ht="14.25" customHeight="1" x14ac:dyDescent="0.3">
      <c r="B393" s="36"/>
      <c r="D393" s="77"/>
      <c r="G393" s="54"/>
      <c r="H393" s="34"/>
      <c r="I393" s="35"/>
      <c r="J393" s="34"/>
      <c r="K393" s="35"/>
    </row>
    <row r="394" spans="2:11" ht="14.25" customHeight="1" x14ac:dyDescent="0.3">
      <c r="B394" s="36"/>
      <c r="D394" s="77"/>
      <c r="G394" s="54"/>
      <c r="H394" s="34"/>
      <c r="I394" s="35"/>
      <c r="J394" s="34"/>
      <c r="K394" s="35"/>
    </row>
    <row r="395" spans="2:11" ht="14.25" customHeight="1" x14ac:dyDescent="0.3">
      <c r="B395" s="36"/>
      <c r="D395" s="77"/>
      <c r="G395" s="54"/>
      <c r="H395" s="34"/>
      <c r="I395" s="35"/>
      <c r="J395" s="34"/>
      <c r="K395" s="35"/>
    </row>
    <row r="396" spans="2:11" ht="14.25" customHeight="1" x14ac:dyDescent="0.3">
      <c r="B396" s="36"/>
      <c r="D396" s="77"/>
      <c r="G396" s="54"/>
      <c r="H396" s="34"/>
      <c r="I396" s="35"/>
      <c r="J396" s="34"/>
      <c r="K396" s="35"/>
    </row>
    <row r="397" spans="2:11" ht="14.25" customHeight="1" x14ac:dyDescent="0.3">
      <c r="B397" s="36"/>
      <c r="D397" s="77"/>
      <c r="G397" s="54"/>
      <c r="H397" s="34"/>
      <c r="I397" s="35"/>
      <c r="J397" s="34"/>
      <c r="K397" s="35"/>
    </row>
    <row r="398" spans="2:11" ht="14.25" customHeight="1" x14ac:dyDescent="0.3">
      <c r="B398" s="36"/>
      <c r="D398" s="77"/>
      <c r="G398" s="54"/>
      <c r="H398" s="34"/>
      <c r="I398" s="35"/>
      <c r="J398" s="34"/>
      <c r="K398" s="35"/>
    </row>
    <row r="399" spans="2:11" ht="14.25" customHeight="1" x14ac:dyDescent="0.3">
      <c r="B399" s="36"/>
      <c r="D399" s="77"/>
      <c r="G399" s="54"/>
      <c r="H399" s="34"/>
      <c r="I399" s="35"/>
      <c r="J399" s="34"/>
      <c r="K399" s="35"/>
    </row>
    <row r="400" spans="2:11" ht="14.25" customHeight="1" x14ac:dyDescent="0.3">
      <c r="B400" s="36"/>
      <c r="D400" s="77"/>
      <c r="G400" s="54"/>
      <c r="H400" s="34"/>
      <c r="I400" s="35"/>
      <c r="J400" s="34"/>
      <c r="K400" s="35"/>
    </row>
    <row r="401" spans="2:11" ht="14.25" customHeight="1" x14ac:dyDescent="0.3">
      <c r="B401" s="36"/>
      <c r="D401" s="77"/>
      <c r="G401" s="54"/>
      <c r="H401" s="34"/>
      <c r="I401" s="35"/>
      <c r="J401" s="34"/>
      <c r="K401" s="35"/>
    </row>
    <row r="402" spans="2:11" ht="14.25" customHeight="1" x14ac:dyDescent="0.3">
      <c r="B402" s="36"/>
      <c r="D402" s="77"/>
      <c r="G402" s="54"/>
      <c r="H402" s="34"/>
      <c r="I402" s="35"/>
      <c r="J402" s="34"/>
      <c r="K402" s="35"/>
    </row>
    <row r="403" spans="2:11" ht="14.25" customHeight="1" x14ac:dyDescent="0.3">
      <c r="B403" s="36"/>
      <c r="D403" s="77"/>
      <c r="G403" s="54"/>
      <c r="H403" s="34"/>
      <c r="I403" s="35"/>
      <c r="J403" s="34"/>
      <c r="K403" s="35"/>
    </row>
    <row r="404" spans="2:11" ht="14.25" customHeight="1" x14ac:dyDescent="0.3">
      <c r="B404" s="36"/>
      <c r="D404" s="77"/>
      <c r="G404" s="54"/>
      <c r="H404" s="34"/>
      <c r="I404" s="35"/>
      <c r="J404" s="34"/>
      <c r="K404" s="35"/>
    </row>
    <row r="405" spans="2:11" ht="14.25" customHeight="1" x14ac:dyDescent="0.3">
      <c r="B405" s="36"/>
      <c r="D405" s="77"/>
      <c r="G405" s="54"/>
      <c r="H405" s="34"/>
      <c r="I405" s="35"/>
      <c r="J405" s="34"/>
      <c r="K405" s="35"/>
    </row>
    <row r="406" spans="2:11" ht="14.25" customHeight="1" x14ac:dyDescent="0.3">
      <c r="B406" s="36"/>
      <c r="D406" s="77"/>
      <c r="G406" s="54"/>
      <c r="H406" s="34"/>
      <c r="I406" s="35"/>
      <c r="J406" s="34"/>
      <c r="K406" s="35"/>
    </row>
    <row r="407" spans="2:11" ht="14.25" customHeight="1" x14ac:dyDescent="0.3">
      <c r="B407" s="36"/>
      <c r="D407" s="77"/>
      <c r="G407" s="54"/>
      <c r="H407" s="34"/>
      <c r="I407" s="35"/>
      <c r="J407" s="34"/>
      <c r="K407" s="35"/>
    </row>
    <row r="408" spans="2:11" ht="14.25" customHeight="1" x14ac:dyDescent="0.3">
      <c r="B408" s="36"/>
      <c r="D408" s="77"/>
      <c r="G408" s="54"/>
      <c r="H408" s="34"/>
      <c r="I408" s="35"/>
      <c r="J408" s="34"/>
      <c r="K408" s="35"/>
    </row>
    <row r="409" spans="2:11" ht="14.25" customHeight="1" x14ac:dyDescent="0.3">
      <c r="B409" s="36"/>
      <c r="D409" s="77"/>
      <c r="G409" s="54"/>
      <c r="H409" s="34"/>
      <c r="I409" s="35"/>
      <c r="J409" s="34"/>
      <c r="K409" s="35"/>
    </row>
    <row r="410" spans="2:11" ht="14.25" customHeight="1" x14ac:dyDescent="0.3">
      <c r="B410" s="36"/>
      <c r="D410" s="77"/>
      <c r="G410" s="54"/>
      <c r="H410" s="34"/>
      <c r="I410" s="35"/>
      <c r="J410" s="34"/>
      <c r="K410" s="35"/>
    </row>
    <row r="411" spans="2:11" ht="14.25" customHeight="1" x14ac:dyDescent="0.3">
      <c r="B411" s="36"/>
      <c r="D411" s="77"/>
      <c r="G411" s="54"/>
      <c r="H411" s="34"/>
      <c r="I411" s="35"/>
      <c r="J411" s="34"/>
      <c r="K411" s="35"/>
    </row>
    <row r="412" spans="2:11" ht="14.25" customHeight="1" x14ac:dyDescent="0.3">
      <c r="B412" s="36"/>
      <c r="D412" s="77"/>
      <c r="G412" s="54"/>
      <c r="H412" s="34"/>
      <c r="I412" s="35"/>
      <c r="J412" s="34"/>
      <c r="K412" s="35"/>
    </row>
    <row r="413" spans="2:11" ht="14.25" customHeight="1" x14ac:dyDescent="0.3">
      <c r="B413" s="36"/>
      <c r="D413" s="77"/>
      <c r="G413" s="54"/>
      <c r="H413" s="34"/>
      <c r="I413" s="35"/>
      <c r="J413" s="34"/>
      <c r="K413" s="35"/>
    </row>
    <row r="414" spans="2:11" ht="14.25" customHeight="1" x14ac:dyDescent="0.3">
      <c r="B414" s="36"/>
      <c r="D414" s="77"/>
      <c r="G414" s="54"/>
      <c r="H414" s="34"/>
      <c r="I414" s="35"/>
      <c r="J414" s="34"/>
      <c r="K414" s="35"/>
    </row>
    <row r="415" spans="2:11" ht="14.25" customHeight="1" x14ac:dyDescent="0.3">
      <c r="B415" s="36"/>
      <c r="D415" s="77"/>
      <c r="G415" s="54"/>
      <c r="H415" s="34"/>
      <c r="I415" s="35"/>
      <c r="J415" s="34"/>
      <c r="K415" s="35"/>
    </row>
    <row r="416" spans="2:11" ht="14.25" customHeight="1" x14ac:dyDescent="0.3">
      <c r="B416" s="36"/>
      <c r="D416" s="77"/>
      <c r="G416" s="54"/>
      <c r="H416" s="34"/>
      <c r="I416" s="35"/>
      <c r="J416" s="34"/>
      <c r="K416" s="35"/>
    </row>
    <row r="417" spans="2:11" ht="14.25" customHeight="1" x14ac:dyDescent="0.3">
      <c r="B417" s="36"/>
      <c r="D417" s="77"/>
      <c r="G417" s="54"/>
      <c r="H417" s="34"/>
      <c r="I417" s="35"/>
      <c r="J417" s="34"/>
      <c r="K417" s="35"/>
    </row>
    <row r="418" spans="2:11" ht="14.25" customHeight="1" x14ac:dyDescent="0.3">
      <c r="B418" s="36"/>
      <c r="D418" s="77"/>
      <c r="G418" s="54"/>
      <c r="H418" s="34"/>
      <c r="I418" s="35"/>
      <c r="J418" s="34"/>
      <c r="K418" s="35"/>
    </row>
    <row r="419" spans="2:11" ht="14.25" customHeight="1" x14ac:dyDescent="0.3">
      <c r="B419" s="36"/>
      <c r="D419" s="77"/>
      <c r="G419" s="54"/>
      <c r="H419" s="34"/>
      <c r="I419" s="35"/>
      <c r="J419" s="34"/>
      <c r="K419" s="35"/>
    </row>
    <row r="420" spans="2:11" ht="14.25" customHeight="1" x14ac:dyDescent="0.3">
      <c r="B420" s="36"/>
      <c r="D420" s="77"/>
      <c r="G420" s="54"/>
      <c r="H420" s="34"/>
      <c r="I420" s="35"/>
      <c r="J420" s="34"/>
      <c r="K420" s="35"/>
    </row>
    <row r="421" spans="2:11" ht="14.25" customHeight="1" x14ac:dyDescent="0.3">
      <c r="B421" s="36"/>
      <c r="D421" s="77"/>
      <c r="G421" s="54"/>
      <c r="H421" s="34"/>
      <c r="I421" s="35"/>
      <c r="J421" s="34"/>
      <c r="K421" s="35"/>
    </row>
    <row r="422" spans="2:11" ht="14.25" customHeight="1" x14ac:dyDescent="0.3">
      <c r="B422" s="36"/>
      <c r="D422" s="77"/>
      <c r="G422" s="54"/>
      <c r="H422" s="34"/>
      <c r="I422" s="35"/>
      <c r="J422" s="34"/>
      <c r="K422" s="35"/>
    </row>
    <row r="423" spans="2:11" ht="14.25" customHeight="1" x14ac:dyDescent="0.3">
      <c r="B423" s="36"/>
      <c r="D423" s="77"/>
      <c r="G423" s="54"/>
      <c r="H423" s="34"/>
      <c r="I423" s="35"/>
      <c r="J423" s="34"/>
      <c r="K423" s="35"/>
    </row>
    <row r="424" spans="2:11" ht="14.25" customHeight="1" x14ac:dyDescent="0.3">
      <c r="B424" s="36"/>
      <c r="D424" s="77"/>
      <c r="G424" s="54"/>
      <c r="H424" s="34"/>
      <c r="I424" s="35"/>
      <c r="J424" s="34"/>
      <c r="K424" s="35"/>
    </row>
    <row r="425" spans="2:11" ht="14.25" customHeight="1" x14ac:dyDescent="0.3">
      <c r="B425" s="36"/>
      <c r="D425" s="77"/>
      <c r="G425" s="54"/>
      <c r="H425" s="34"/>
      <c r="I425" s="35"/>
      <c r="J425" s="34"/>
      <c r="K425" s="35"/>
    </row>
    <row r="426" spans="2:11" ht="14.25" customHeight="1" x14ac:dyDescent="0.3">
      <c r="B426" s="36"/>
      <c r="D426" s="77"/>
      <c r="G426" s="54"/>
      <c r="H426" s="34"/>
      <c r="I426" s="35"/>
      <c r="J426" s="34"/>
      <c r="K426" s="35"/>
    </row>
    <row r="427" spans="2:11" ht="14.25" customHeight="1" x14ac:dyDescent="0.3">
      <c r="B427" s="36"/>
      <c r="D427" s="77"/>
      <c r="G427" s="54"/>
      <c r="H427" s="34"/>
      <c r="I427" s="35"/>
      <c r="J427" s="34"/>
      <c r="K427" s="35"/>
    </row>
    <row r="428" spans="2:11" ht="14.25" customHeight="1" x14ac:dyDescent="0.3">
      <c r="B428" s="36"/>
      <c r="D428" s="77"/>
      <c r="G428" s="54"/>
      <c r="H428" s="34"/>
      <c r="I428" s="35"/>
      <c r="J428" s="34"/>
      <c r="K428" s="35"/>
    </row>
    <row r="429" spans="2:11" ht="14.25" customHeight="1" x14ac:dyDescent="0.3">
      <c r="B429" s="36"/>
      <c r="D429" s="77"/>
      <c r="G429" s="54"/>
      <c r="H429" s="34"/>
      <c r="I429" s="35"/>
      <c r="J429" s="34"/>
      <c r="K429" s="35"/>
    </row>
    <row r="430" spans="2:11" ht="14.25" customHeight="1" x14ac:dyDescent="0.3">
      <c r="B430" s="36"/>
      <c r="D430" s="77"/>
      <c r="G430" s="54"/>
      <c r="H430" s="34"/>
      <c r="I430" s="35"/>
      <c r="J430" s="34"/>
      <c r="K430" s="35"/>
    </row>
    <row r="431" spans="2:11" ht="14.25" customHeight="1" x14ac:dyDescent="0.3">
      <c r="B431" s="36"/>
      <c r="D431" s="77"/>
      <c r="G431" s="54"/>
      <c r="H431" s="34"/>
      <c r="I431" s="35"/>
      <c r="J431" s="34"/>
      <c r="K431" s="35"/>
    </row>
    <row r="432" spans="2:11" ht="14.25" customHeight="1" x14ac:dyDescent="0.3">
      <c r="B432" s="36"/>
      <c r="D432" s="77"/>
      <c r="G432" s="54"/>
      <c r="H432" s="34"/>
      <c r="I432" s="35"/>
      <c r="J432" s="34"/>
      <c r="K432" s="35"/>
    </row>
    <row r="433" spans="2:11" ht="14.25" customHeight="1" x14ac:dyDescent="0.3">
      <c r="B433" s="36"/>
      <c r="D433" s="77"/>
      <c r="G433" s="54"/>
      <c r="H433" s="34"/>
      <c r="I433" s="35"/>
      <c r="J433" s="34"/>
      <c r="K433" s="35"/>
    </row>
    <row r="434" spans="2:11" ht="14.25" customHeight="1" x14ac:dyDescent="0.3">
      <c r="B434" s="36"/>
      <c r="D434" s="77"/>
      <c r="G434" s="54"/>
      <c r="H434" s="34"/>
      <c r="I434" s="35"/>
      <c r="J434" s="34"/>
      <c r="K434" s="35"/>
    </row>
    <row r="435" spans="2:11" ht="14.25" customHeight="1" x14ac:dyDescent="0.3">
      <c r="B435" s="36"/>
      <c r="D435" s="77"/>
      <c r="G435" s="54"/>
      <c r="H435" s="34"/>
      <c r="I435" s="35"/>
      <c r="J435" s="34"/>
      <c r="K435" s="35"/>
    </row>
    <row r="436" spans="2:11" ht="14.25" customHeight="1" x14ac:dyDescent="0.3">
      <c r="B436" s="36"/>
      <c r="D436" s="77"/>
      <c r="G436" s="54"/>
      <c r="H436" s="34"/>
      <c r="I436" s="35"/>
      <c r="J436" s="34"/>
      <c r="K436" s="35"/>
    </row>
    <row r="437" spans="2:11" ht="14.25" customHeight="1" x14ac:dyDescent="0.3">
      <c r="B437" s="36"/>
      <c r="D437" s="77"/>
      <c r="G437" s="54"/>
      <c r="H437" s="34"/>
      <c r="I437" s="35"/>
      <c r="J437" s="34"/>
      <c r="K437" s="35"/>
    </row>
    <row r="438" spans="2:11" ht="14.25" customHeight="1" x14ac:dyDescent="0.3">
      <c r="B438" s="36"/>
      <c r="D438" s="77"/>
      <c r="G438" s="54"/>
      <c r="H438" s="34"/>
      <c r="I438" s="35"/>
      <c r="J438" s="34"/>
      <c r="K438" s="35"/>
    </row>
    <row r="439" spans="2:11" ht="14.25" customHeight="1" x14ac:dyDescent="0.3">
      <c r="B439" s="36"/>
      <c r="D439" s="77"/>
      <c r="G439" s="54"/>
      <c r="H439" s="34"/>
      <c r="I439" s="35"/>
      <c r="J439" s="34"/>
      <c r="K439" s="35"/>
    </row>
    <row r="440" spans="2:11" ht="14.25" customHeight="1" x14ac:dyDescent="0.3">
      <c r="B440" s="36"/>
      <c r="D440" s="77"/>
      <c r="G440" s="54"/>
      <c r="H440" s="34"/>
      <c r="I440" s="35"/>
      <c r="J440" s="34"/>
      <c r="K440" s="35"/>
    </row>
    <row r="441" spans="2:11" ht="14.25" customHeight="1" x14ac:dyDescent="0.3">
      <c r="B441" s="36"/>
      <c r="D441" s="77"/>
      <c r="G441" s="54"/>
      <c r="H441" s="34"/>
      <c r="I441" s="35"/>
      <c r="J441" s="34"/>
      <c r="K441" s="35"/>
    </row>
    <row r="442" spans="2:11" ht="14.25" customHeight="1" x14ac:dyDescent="0.3">
      <c r="B442" s="36"/>
      <c r="D442" s="77"/>
      <c r="G442" s="54"/>
      <c r="H442" s="34"/>
      <c r="I442" s="35"/>
      <c r="J442" s="34"/>
      <c r="K442" s="35"/>
    </row>
    <row r="443" spans="2:11" ht="14.25" customHeight="1" x14ac:dyDescent="0.3">
      <c r="B443" s="36"/>
      <c r="D443" s="77"/>
      <c r="G443" s="54"/>
      <c r="H443" s="34"/>
      <c r="I443" s="35"/>
      <c r="J443" s="34"/>
      <c r="K443" s="35"/>
    </row>
    <row r="444" spans="2:11" ht="14.25" customHeight="1" x14ac:dyDescent="0.3">
      <c r="B444" s="36"/>
      <c r="D444" s="77"/>
      <c r="G444" s="54"/>
      <c r="H444" s="34"/>
      <c r="I444" s="35"/>
      <c r="J444" s="34"/>
      <c r="K444" s="35"/>
    </row>
    <row r="445" spans="2:11" ht="14.25" customHeight="1" x14ac:dyDescent="0.3">
      <c r="B445" s="36"/>
      <c r="D445" s="77"/>
      <c r="G445" s="54"/>
      <c r="H445" s="34"/>
      <c r="I445" s="35"/>
      <c r="J445" s="34"/>
      <c r="K445" s="35"/>
    </row>
    <row r="446" spans="2:11" ht="14.25" customHeight="1" x14ac:dyDescent="0.3">
      <c r="B446" s="36"/>
      <c r="D446" s="77"/>
      <c r="G446" s="54"/>
      <c r="H446" s="34"/>
      <c r="I446" s="35"/>
      <c r="J446" s="34"/>
      <c r="K446" s="35"/>
    </row>
    <row r="447" spans="2:11" ht="14.25" customHeight="1" x14ac:dyDescent="0.3">
      <c r="B447" s="36"/>
      <c r="D447" s="77"/>
      <c r="G447" s="54"/>
      <c r="H447" s="34"/>
      <c r="I447" s="35"/>
      <c r="J447" s="34"/>
      <c r="K447" s="35"/>
    </row>
    <row r="448" spans="2:11" ht="14.25" customHeight="1" x14ac:dyDescent="0.3">
      <c r="B448" s="36"/>
      <c r="D448" s="77"/>
      <c r="G448" s="54"/>
      <c r="H448" s="34"/>
      <c r="I448" s="35"/>
      <c r="J448" s="34"/>
      <c r="K448" s="35"/>
    </row>
    <row r="449" spans="2:11" ht="14.25" customHeight="1" x14ac:dyDescent="0.3">
      <c r="B449" s="36"/>
      <c r="D449" s="77"/>
      <c r="G449" s="54"/>
      <c r="H449" s="34"/>
      <c r="I449" s="35"/>
      <c r="J449" s="34"/>
      <c r="K449" s="35"/>
    </row>
    <row r="450" spans="2:11" ht="14.25" customHeight="1" x14ac:dyDescent="0.3">
      <c r="B450" s="36"/>
      <c r="D450" s="77"/>
      <c r="G450" s="54"/>
      <c r="H450" s="34"/>
      <c r="I450" s="35"/>
      <c r="J450" s="34"/>
      <c r="K450" s="35"/>
    </row>
    <row r="451" spans="2:11" ht="14.25" customHeight="1" x14ac:dyDescent="0.3">
      <c r="B451" s="36"/>
      <c r="D451" s="77"/>
      <c r="G451" s="54"/>
      <c r="H451" s="34"/>
      <c r="I451" s="35"/>
      <c r="J451" s="34"/>
      <c r="K451" s="35"/>
    </row>
    <row r="452" spans="2:11" ht="14.25" customHeight="1" x14ac:dyDescent="0.3">
      <c r="B452" s="36"/>
      <c r="D452" s="77"/>
      <c r="G452" s="54"/>
      <c r="H452" s="34"/>
      <c r="I452" s="35"/>
      <c r="J452" s="34"/>
      <c r="K452" s="35"/>
    </row>
    <row r="453" spans="2:11" ht="14.25" customHeight="1" x14ac:dyDescent="0.3">
      <c r="B453" s="36"/>
      <c r="D453" s="77"/>
      <c r="G453" s="54"/>
      <c r="H453" s="34"/>
      <c r="I453" s="35"/>
      <c r="J453" s="34"/>
      <c r="K453" s="35"/>
    </row>
    <row r="454" spans="2:11" ht="14.25" customHeight="1" x14ac:dyDescent="0.3">
      <c r="B454" s="36"/>
      <c r="D454" s="77"/>
      <c r="G454" s="54"/>
      <c r="H454" s="34"/>
      <c r="I454" s="35"/>
      <c r="J454" s="34"/>
      <c r="K454" s="35"/>
    </row>
    <row r="455" spans="2:11" ht="14.25" customHeight="1" x14ac:dyDescent="0.3">
      <c r="B455" s="36"/>
      <c r="D455" s="77"/>
      <c r="G455" s="54"/>
      <c r="H455" s="34"/>
      <c r="I455" s="35"/>
      <c r="J455" s="34"/>
      <c r="K455" s="35"/>
    </row>
    <row r="456" spans="2:11" ht="14.25" customHeight="1" x14ac:dyDescent="0.3">
      <c r="B456" s="36"/>
      <c r="D456" s="77"/>
      <c r="G456" s="54"/>
      <c r="H456" s="34"/>
      <c r="I456" s="35"/>
      <c r="J456" s="34"/>
      <c r="K456" s="35"/>
    </row>
    <row r="457" spans="2:11" ht="14.25" customHeight="1" x14ac:dyDescent="0.3">
      <c r="B457" s="36"/>
      <c r="D457" s="77"/>
      <c r="G457" s="54"/>
      <c r="H457" s="34"/>
      <c r="I457" s="35"/>
      <c r="J457" s="34"/>
      <c r="K457" s="35"/>
    </row>
    <row r="458" spans="2:11" ht="14.25" customHeight="1" x14ac:dyDescent="0.3">
      <c r="B458" s="36"/>
      <c r="D458" s="77"/>
      <c r="G458" s="54"/>
      <c r="H458" s="34"/>
      <c r="I458" s="35"/>
      <c r="J458" s="34"/>
      <c r="K458" s="35"/>
    </row>
    <row r="459" spans="2:11" ht="14.25" customHeight="1" x14ac:dyDescent="0.3">
      <c r="B459" s="36"/>
      <c r="D459" s="77"/>
      <c r="G459" s="54"/>
      <c r="H459" s="34"/>
      <c r="I459" s="35"/>
      <c r="J459" s="34"/>
      <c r="K459" s="35"/>
    </row>
    <row r="460" spans="2:11" ht="14.25" customHeight="1" x14ac:dyDescent="0.3">
      <c r="B460" s="36"/>
      <c r="D460" s="77"/>
      <c r="G460" s="54"/>
      <c r="H460" s="34"/>
      <c r="I460" s="35"/>
      <c r="J460" s="34"/>
      <c r="K460" s="35"/>
    </row>
    <row r="461" spans="2:11" ht="14.25" customHeight="1" x14ac:dyDescent="0.3">
      <c r="B461" s="36"/>
      <c r="D461" s="77"/>
      <c r="G461" s="54"/>
      <c r="H461" s="34"/>
      <c r="I461" s="35"/>
      <c r="J461" s="34"/>
      <c r="K461" s="35"/>
    </row>
    <row r="462" spans="2:11" ht="14.25" customHeight="1" x14ac:dyDescent="0.3">
      <c r="B462" s="36"/>
      <c r="D462" s="77"/>
      <c r="G462" s="54"/>
      <c r="H462" s="34"/>
      <c r="I462" s="35"/>
      <c r="J462" s="34"/>
      <c r="K462" s="35"/>
    </row>
    <row r="463" spans="2:11" ht="14.25" customHeight="1" x14ac:dyDescent="0.3">
      <c r="B463" s="36"/>
      <c r="D463" s="77"/>
      <c r="G463" s="54"/>
      <c r="H463" s="34"/>
      <c r="I463" s="35"/>
      <c r="J463" s="34"/>
      <c r="K463" s="35"/>
    </row>
    <row r="464" spans="2:11" ht="14.25" customHeight="1" x14ac:dyDescent="0.3">
      <c r="B464" s="36"/>
      <c r="D464" s="77"/>
      <c r="G464" s="54"/>
      <c r="H464" s="34"/>
      <c r="I464" s="35"/>
      <c r="J464" s="34"/>
      <c r="K464" s="35"/>
    </row>
    <row r="465" spans="2:11" ht="14.25" customHeight="1" x14ac:dyDescent="0.3">
      <c r="B465" s="36"/>
      <c r="D465" s="77"/>
      <c r="G465" s="54"/>
      <c r="H465" s="34"/>
      <c r="I465" s="35"/>
      <c r="J465" s="34"/>
      <c r="K465" s="35"/>
    </row>
    <row r="466" spans="2:11" ht="14.25" customHeight="1" x14ac:dyDescent="0.3">
      <c r="B466" s="36"/>
      <c r="D466" s="77"/>
      <c r="G466" s="54"/>
      <c r="H466" s="34"/>
      <c r="I466" s="35"/>
      <c r="J466" s="34"/>
      <c r="K466" s="35"/>
    </row>
    <row r="467" spans="2:11" ht="14.25" customHeight="1" x14ac:dyDescent="0.3">
      <c r="B467" s="36"/>
      <c r="D467" s="77"/>
      <c r="G467" s="54"/>
      <c r="H467" s="34"/>
      <c r="I467" s="35"/>
      <c r="J467" s="34"/>
      <c r="K467" s="35"/>
    </row>
    <row r="468" spans="2:11" ht="14.25" customHeight="1" x14ac:dyDescent="0.3">
      <c r="B468" s="36"/>
      <c r="D468" s="77"/>
      <c r="G468" s="54"/>
      <c r="H468" s="34"/>
      <c r="I468" s="35"/>
      <c r="J468" s="34"/>
      <c r="K468" s="35"/>
    </row>
    <row r="469" spans="2:11" ht="14.25" customHeight="1" x14ac:dyDescent="0.3">
      <c r="B469" s="36"/>
      <c r="D469" s="77"/>
      <c r="G469" s="54"/>
      <c r="H469" s="34"/>
      <c r="I469" s="35"/>
      <c r="J469" s="34"/>
      <c r="K469" s="35"/>
    </row>
    <row r="470" spans="2:11" ht="14.25" customHeight="1" x14ac:dyDescent="0.3">
      <c r="B470" s="36"/>
      <c r="D470" s="77"/>
      <c r="G470" s="54"/>
      <c r="H470" s="34"/>
      <c r="I470" s="35"/>
      <c r="J470" s="34"/>
      <c r="K470" s="35"/>
    </row>
    <row r="471" spans="2:11" ht="14.25" customHeight="1" x14ac:dyDescent="0.3">
      <c r="B471" s="36"/>
      <c r="D471" s="77"/>
      <c r="G471" s="54"/>
      <c r="H471" s="34"/>
      <c r="I471" s="35"/>
      <c r="J471" s="34"/>
      <c r="K471" s="35"/>
    </row>
    <row r="472" spans="2:11" ht="14.25" customHeight="1" x14ac:dyDescent="0.3">
      <c r="B472" s="36"/>
      <c r="D472" s="77"/>
      <c r="G472" s="54"/>
      <c r="H472" s="34"/>
      <c r="I472" s="35"/>
      <c r="J472" s="34"/>
      <c r="K472" s="35"/>
    </row>
    <row r="473" spans="2:11" ht="14.25" customHeight="1" x14ac:dyDescent="0.3">
      <c r="B473" s="36"/>
      <c r="D473" s="77"/>
      <c r="G473" s="54"/>
      <c r="H473" s="34"/>
      <c r="I473" s="35"/>
      <c r="J473" s="34"/>
      <c r="K473" s="35"/>
    </row>
    <row r="474" spans="2:11" ht="14.25" customHeight="1" x14ac:dyDescent="0.3">
      <c r="B474" s="36"/>
      <c r="D474" s="77"/>
      <c r="G474" s="54"/>
      <c r="H474" s="34"/>
      <c r="I474" s="35"/>
      <c r="J474" s="34"/>
      <c r="K474" s="35"/>
    </row>
    <row r="475" spans="2:11" ht="14.25" customHeight="1" x14ac:dyDescent="0.3">
      <c r="B475" s="36"/>
      <c r="D475" s="77"/>
      <c r="G475" s="54"/>
      <c r="H475" s="34"/>
      <c r="I475" s="35"/>
      <c r="J475" s="34"/>
      <c r="K475" s="35"/>
    </row>
    <row r="476" spans="2:11" ht="14.25" customHeight="1" x14ac:dyDescent="0.3">
      <c r="B476" s="36"/>
      <c r="D476" s="77"/>
      <c r="G476" s="54"/>
      <c r="H476" s="34"/>
      <c r="I476" s="35"/>
      <c r="J476" s="34"/>
      <c r="K476" s="35"/>
    </row>
    <row r="477" spans="2:11" ht="14.25" customHeight="1" x14ac:dyDescent="0.3">
      <c r="B477" s="36"/>
      <c r="D477" s="77"/>
      <c r="G477" s="54"/>
      <c r="H477" s="34"/>
      <c r="I477" s="35"/>
      <c r="J477" s="34"/>
      <c r="K477" s="35"/>
    </row>
    <row r="478" spans="2:11" ht="14.25" customHeight="1" x14ac:dyDescent="0.3">
      <c r="B478" s="36"/>
      <c r="D478" s="77"/>
      <c r="G478" s="54"/>
      <c r="H478" s="34"/>
      <c r="I478" s="35"/>
      <c r="J478" s="34"/>
      <c r="K478" s="35"/>
    </row>
    <row r="479" spans="2:11" ht="14.25" customHeight="1" x14ac:dyDescent="0.3">
      <c r="B479" s="36"/>
      <c r="D479" s="77"/>
      <c r="G479" s="54"/>
      <c r="H479" s="34"/>
      <c r="I479" s="35"/>
      <c r="J479" s="34"/>
      <c r="K479" s="35"/>
    </row>
    <row r="480" spans="2:11" ht="14.25" customHeight="1" x14ac:dyDescent="0.3">
      <c r="B480" s="36"/>
      <c r="D480" s="77"/>
      <c r="G480" s="54"/>
      <c r="H480" s="34"/>
      <c r="I480" s="35"/>
      <c r="J480" s="34"/>
      <c r="K480" s="35"/>
    </row>
    <row r="481" spans="2:11" ht="14.25" customHeight="1" x14ac:dyDescent="0.3">
      <c r="B481" s="36"/>
      <c r="D481" s="77"/>
      <c r="G481" s="54"/>
      <c r="H481" s="34"/>
      <c r="I481" s="35"/>
      <c r="J481" s="34"/>
      <c r="K481" s="35"/>
    </row>
    <row r="482" spans="2:11" ht="14.25" customHeight="1" x14ac:dyDescent="0.3">
      <c r="B482" s="36"/>
      <c r="D482" s="77"/>
      <c r="G482" s="54"/>
      <c r="H482" s="34"/>
      <c r="I482" s="35"/>
      <c r="J482" s="34"/>
      <c r="K482" s="35"/>
    </row>
    <row r="483" spans="2:11" ht="14.25" customHeight="1" x14ac:dyDescent="0.3">
      <c r="B483" s="36"/>
      <c r="D483" s="77"/>
      <c r="G483" s="54"/>
      <c r="H483" s="34"/>
      <c r="I483" s="35"/>
      <c r="J483" s="34"/>
      <c r="K483" s="35"/>
    </row>
    <row r="484" spans="2:11" ht="14.25" customHeight="1" x14ac:dyDescent="0.3">
      <c r="B484" s="36"/>
      <c r="D484" s="77"/>
      <c r="G484" s="54"/>
      <c r="H484" s="34"/>
      <c r="I484" s="35"/>
      <c r="J484" s="34"/>
      <c r="K484" s="35"/>
    </row>
    <row r="485" spans="2:11" ht="14.25" customHeight="1" x14ac:dyDescent="0.3">
      <c r="B485" s="36"/>
      <c r="D485" s="77"/>
      <c r="G485" s="54"/>
      <c r="H485" s="34"/>
      <c r="I485" s="35"/>
      <c r="J485" s="34"/>
      <c r="K485" s="35"/>
    </row>
    <row r="486" spans="2:11" ht="14.25" customHeight="1" x14ac:dyDescent="0.3">
      <c r="B486" s="36"/>
      <c r="D486" s="77"/>
      <c r="G486" s="54"/>
      <c r="H486" s="34"/>
      <c r="I486" s="35"/>
      <c r="J486" s="34"/>
      <c r="K486" s="35"/>
    </row>
    <row r="487" spans="2:11" ht="14.25" customHeight="1" x14ac:dyDescent="0.3">
      <c r="B487" s="36"/>
      <c r="D487" s="77"/>
      <c r="G487" s="54"/>
      <c r="H487" s="34"/>
      <c r="I487" s="35"/>
      <c r="J487" s="34"/>
      <c r="K487" s="35"/>
    </row>
    <row r="488" spans="2:11" ht="14.25" customHeight="1" x14ac:dyDescent="0.3">
      <c r="B488" s="36"/>
      <c r="D488" s="77"/>
      <c r="G488" s="54"/>
      <c r="H488" s="34"/>
      <c r="I488" s="35"/>
      <c r="J488" s="34"/>
      <c r="K488" s="35"/>
    </row>
    <row r="489" spans="2:11" ht="14.25" customHeight="1" x14ac:dyDescent="0.3">
      <c r="B489" s="36"/>
      <c r="D489" s="77"/>
      <c r="G489" s="54"/>
      <c r="H489" s="34"/>
      <c r="I489" s="35"/>
      <c r="J489" s="34"/>
      <c r="K489" s="35"/>
    </row>
    <row r="490" spans="2:11" ht="14.25" customHeight="1" x14ac:dyDescent="0.3">
      <c r="B490" s="36"/>
      <c r="D490" s="77"/>
      <c r="G490" s="54"/>
      <c r="H490" s="34"/>
      <c r="I490" s="35"/>
      <c r="J490" s="34"/>
      <c r="K490" s="35"/>
    </row>
    <row r="491" spans="2:11" ht="14.25" customHeight="1" x14ac:dyDescent="0.3">
      <c r="B491" s="36"/>
      <c r="D491" s="77"/>
      <c r="G491" s="54"/>
      <c r="H491" s="34"/>
      <c r="I491" s="35"/>
      <c r="J491" s="34"/>
      <c r="K491" s="35"/>
    </row>
    <row r="492" spans="2:11" ht="14.25" customHeight="1" x14ac:dyDescent="0.3">
      <c r="B492" s="36"/>
      <c r="D492" s="77"/>
      <c r="G492" s="54"/>
      <c r="H492" s="34"/>
      <c r="I492" s="35"/>
      <c r="J492" s="34"/>
      <c r="K492" s="35"/>
    </row>
    <row r="493" spans="2:11" ht="14.25" customHeight="1" x14ac:dyDescent="0.3">
      <c r="B493" s="36"/>
      <c r="D493" s="77"/>
      <c r="G493" s="54"/>
      <c r="H493" s="34"/>
      <c r="I493" s="35"/>
      <c r="J493" s="34"/>
      <c r="K493" s="35"/>
    </row>
    <row r="494" spans="2:11" ht="14.25" customHeight="1" x14ac:dyDescent="0.3">
      <c r="B494" s="36"/>
      <c r="D494" s="77"/>
      <c r="G494" s="54"/>
      <c r="H494" s="34"/>
      <c r="I494" s="35"/>
      <c r="J494" s="34"/>
      <c r="K494" s="35"/>
    </row>
    <row r="495" spans="2:11" ht="14.25" customHeight="1" x14ac:dyDescent="0.3">
      <c r="B495" s="36"/>
      <c r="D495" s="77"/>
      <c r="G495" s="54"/>
      <c r="H495" s="34"/>
      <c r="I495" s="35"/>
      <c r="J495" s="34"/>
      <c r="K495" s="35"/>
    </row>
    <row r="496" spans="2:11" ht="14.25" customHeight="1" x14ac:dyDescent="0.3">
      <c r="B496" s="36"/>
      <c r="D496" s="77"/>
      <c r="G496" s="54"/>
      <c r="H496" s="34"/>
      <c r="I496" s="35"/>
      <c r="J496" s="34"/>
      <c r="K496" s="35"/>
    </row>
    <row r="497" spans="2:11" ht="14.25" customHeight="1" x14ac:dyDescent="0.3">
      <c r="B497" s="36"/>
      <c r="D497" s="77"/>
      <c r="G497" s="54"/>
      <c r="H497" s="34"/>
      <c r="I497" s="35"/>
      <c r="J497" s="34"/>
      <c r="K497" s="35"/>
    </row>
    <row r="498" spans="2:11" ht="14.25" customHeight="1" x14ac:dyDescent="0.3">
      <c r="B498" s="36"/>
      <c r="D498" s="77"/>
      <c r="G498" s="54"/>
      <c r="H498" s="34"/>
      <c r="I498" s="35"/>
      <c r="J498" s="34"/>
      <c r="K498" s="35"/>
    </row>
    <row r="499" spans="2:11" ht="14.25" customHeight="1" x14ac:dyDescent="0.3">
      <c r="B499" s="36"/>
      <c r="D499" s="77"/>
      <c r="G499" s="54"/>
      <c r="H499" s="34"/>
      <c r="I499" s="35"/>
      <c r="J499" s="34"/>
      <c r="K499" s="35"/>
    </row>
    <row r="500" spans="2:11" ht="14.25" customHeight="1" x14ac:dyDescent="0.3">
      <c r="B500" s="36"/>
      <c r="D500" s="77"/>
      <c r="G500" s="54"/>
      <c r="H500" s="34"/>
      <c r="I500" s="35"/>
      <c r="J500" s="34"/>
      <c r="K500" s="35"/>
    </row>
    <row r="501" spans="2:11" ht="14.25" customHeight="1" x14ac:dyDescent="0.3">
      <c r="B501" s="36"/>
      <c r="D501" s="77"/>
      <c r="G501" s="54"/>
      <c r="H501" s="34"/>
      <c r="I501" s="35"/>
      <c r="J501" s="34"/>
      <c r="K501" s="35"/>
    </row>
    <row r="502" spans="2:11" ht="14.25" customHeight="1" x14ac:dyDescent="0.3">
      <c r="B502" s="36"/>
      <c r="D502" s="77"/>
      <c r="G502" s="54"/>
      <c r="H502" s="34"/>
      <c r="I502" s="35"/>
      <c r="J502" s="34"/>
      <c r="K502" s="35"/>
    </row>
    <row r="503" spans="2:11" ht="14.25" customHeight="1" x14ac:dyDescent="0.3">
      <c r="B503" s="36"/>
      <c r="D503" s="77"/>
      <c r="G503" s="54"/>
      <c r="H503" s="34"/>
      <c r="I503" s="35"/>
      <c r="J503" s="34"/>
      <c r="K503" s="35"/>
    </row>
    <row r="504" spans="2:11" ht="14.25" customHeight="1" x14ac:dyDescent="0.3">
      <c r="B504" s="36"/>
      <c r="D504" s="77"/>
      <c r="G504" s="54"/>
      <c r="H504" s="34"/>
      <c r="I504" s="35"/>
      <c r="J504" s="34"/>
      <c r="K504" s="35"/>
    </row>
    <row r="505" spans="2:11" ht="14.25" customHeight="1" x14ac:dyDescent="0.3">
      <c r="B505" s="36"/>
      <c r="D505" s="77"/>
      <c r="G505" s="54"/>
      <c r="H505" s="34"/>
      <c r="I505" s="35"/>
      <c r="J505" s="34"/>
      <c r="K505" s="35"/>
    </row>
    <row r="506" spans="2:11" ht="14.25" customHeight="1" x14ac:dyDescent="0.3">
      <c r="B506" s="36"/>
      <c r="D506" s="77"/>
      <c r="G506" s="54"/>
      <c r="H506" s="34"/>
      <c r="I506" s="35"/>
      <c r="J506" s="34"/>
      <c r="K506" s="35"/>
    </row>
    <row r="507" spans="2:11" ht="14.25" customHeight="1" x14ac:dyDescent="0.3">
      <c r="B507" s="36"/>
      <c r="D507" s="77"/>
      <c r="G507" s="54"/>
      <c r="H507" s="34"/>
      <c r="I507" s="35"/>
      <c r="J507" s="34"/>
      <c r="K507" s="35"/>
    </row>
    <row r="508" spans="2:11" ht="14.25" customHeight="1" x14ac:dyDescent="0.3">
      <c r="B508" s="36"/>
      <c r="D508" s="77"/>
      <c r="G508" s="54"/>
      <c r="H508" s="34"/>
      <c r="I508" s="35"/>
      <c r="J508" s="34"/>
      <c r="K508" s="35"/>
    </row>
    <row r="509" spans="2:11" ht="14.25" customHeight="1" x14ac:dyDescent="0.3">
      <c r="B509" s="36"/>
      <c r="D509" s="77"/>
      <c r="G509" s="54"/>
      <c r="H509" s="34"/>
      <c r="I509" s="35"/>
      <c r="J509" s="34"/>
      <c r="K509" s="35"/>
    </row>
    <row r="510" spans="2:11" ht="14.25" customHeight="1" x14ac:dyDescent="0.3">
      <c r="B510" s="36"/>
      <c r="D510" s="77"/>
      <c r="G510" s="54"/>
      <c r="H510" s="34"/>
      <c r="I510" s="35"/>
      <c r="J510" s="34"/>
      <c r="K510" s="35"/>
    </row>
    <row r="511" spans="2:11" ht="14.25" customHeight="1" x14ac:dyDescent="0.3">
      <c r="B511" s="36"/>
      <c r="D511" s="77"/>
      <c r="G511" s="54"/>
      <c r="H511" s="34"/>
      <c r="I511" s="35"/>
      <c r="J511" s="34"/>
      <c r="K511" s="35"/>
    </row>
    <row r="512" spans="2:11" ht="14.25" customHeight="1" x14ac:dyDescent="0.3">
      <c r="B512" s="36"/>
      <c r="D512" s="77"/>
      <c r="G512" s="54"/>
      <c r="H512" s="34"/>
      <c r="I512" s="35"/>
      <c r="J512" s="34"/>
      <c r="K512" s="35"/>
    </row>
    <row r="513" spans="2:11" ht="14.25" customHeight="1" x14ac:dyDescent="0.3">
      <c r="B513" s="36"/>
      <c r="D513" s="77"/>
      <c r="G513" s="54"/>
      <c r="H513" s="34"/>
      <c r="I513" s="35"/>
      <c r="J513" s="34"/>
      <c r="K513" s="35"/>
    </row>
    <row r="514" spans="2:11" ht="14.25" customHeight="1" x14ac:dyDescent="0.3">
      <c r="B514" s="36"/>
      <c r="D514" s="77"/>
      <c r="G514" s="54"/>
      <c r="H514" s="34"/>
      <c r="I514" s="35"/>
      <c r="J514" s="34"/>
      <c r="K514" s="35"/>
    </row>
    <row r="515" spans="2:11" ht="14.25" customHeight="1" x14ac:dyDescent="0.3">
      <c r="B515" s="36"/>
      <c r="D515" s="77"/>
      <c r="G515" s="54"/>
      <c r="H515" s="34"/>
      <c r="I515" s="35"/>
      <c r="J515" s="34"/>
      <c r="K515" s="35"/>
    </row>
    <row r="516" spans="2:11" ht="14.25" customHeight="1" x14ac:dyDescent="0.3">
      <c r="B516" s="36"/>
      <c r="D516" s="77"/>
      <c r="G516" s="54"/>
      <c r="H516" s="34"/>
      <c r="I516" s="35"/>
      <c r="J516" s="34"/>
      <c r="K516" s="35"/>
    </row>
    <row r="517" spans="2:11" ht="14.25" customHeight="1" x14ac:dyDescent="0.3">
      <c r="B517" s="36"/>
      <c r="D517" s="77"/>
      <c r="G517" s="54"/>
      <c r="H517" s="34"/>
      <c r="I517" s="35"/>
      <c r="J517" s="34"/>
      <c r="K517" s="35"/>
    </row>
    <row r="518" spans="2:11" ht="14.25" customHeight="1" x14ac:dyDescent="0.3">
      <c r="B518" s="36"/>
      <c r="D518" s="77"/>
      <c r="G518" s="54"/>
      <c r="H518" s="34"/>
      <c r="I518" s="35"/>
      <c r="J518" s="34"/>
      <c r="K518" s="35"/>
    </row>
    <row r="519" spans="2:11" ht="14.25" customHeight="1" x14ac:dyDescent="0.3">
      <c r="B519" s="36"/>
      <c r="D519" s="77"/>
      <c r="G519" s="54"/>
      <c r="H519" s="34"/>
      <c r="I519" s="35"/>
      <c r="J519" s="34"/>
      <c r="K519" s="35"/>
    </row>
    <row r="520" spans="2:11" ht="14.25" customHeight="1" x14ac:dyDescent="0.3">
      <c r="B520" s="36"/>
      <c r="D520" s="77"/>
      <c r="G520" s="54"/>
      <c r="H520" s="34"/>
      <c r="I520" s="35"/>
      <c r="J520" s="34"/>
      <c r="K520" s="35"/>
    </row>
    <row r="521" spans="2:11" ht="14.25" customHeight="1" x14ac:dyDescent="0.3">
      <c r="B521" s="36"/>
      <c r="D521" s="77"/>
      <c r="G521" s="54"/>
      <c r="H521" s="34"/>
      <c r="I521" s="35"/>
      <c r="J521" s="34"/>
      <c r="K521" s="35"/>
    </row>
    <row r="522" spans="2:11" ht="14.25" customHeight="1" x14ac:dyDescent="0.3">
      <c r="B522" s="36"/>
      <c r="D522" s="77"/>
      <c r="G522" s="54"/>
      <c r="H522" s="34"/>
      <c r="I522" s="35"/>
      <c r="J522" s="34"/>
      <c r="K522" s="35"/>
    </row>
    <row r="523" spans="2:11" ht="14.25" customHeight="1" x14ac:dyDescent="0.3">
      <c r="B523" s="36"/>
      <c r="D523" s="77"/>
      <c r="G523" s="54"/>
      <c r="H523" s="34"/>
      <c r="I523" s="35"/>
      <c r="J523" s="34"/>
      <c r="K523" s="35"/>
    </row>
    <row r="524" spans="2:11" ht="14.25" customHeight="1" x14ac:dyDescent="0.3">
      <c r="B524" s="36"/>
      <c r="D524" s="77"/>
      <c r="G524" s="54"/>
      <c r="H524" s="34"/>
      <c r="I524" s="35"/>
      <c r="J524" s="34"/>
      <c r="K524" s="35"/>
    </row>
    <row r="525" spans="2:11" ht="14.25" customHeight="1" x14ac:dyDescent="0.3">
      <c r="B525" s="36"/>
      <c r="D525" s="77"/>
      <c r="G525" s="54"/>
      <c r="H525" s="34"/>
      <c r="I525" s="35"/>
      <c r="J525" s="34"/>
      <c r="K525" s="35"/>
    </row>
    <row r="526" spans="2:11" ht="14.25" customHeight="1" x14ac:dyDescent="0.3">
      <c r="B526" s="36"/>
      <c r="D526" s="77"/>
      <c r="G526" s="54"/>
      <c r="H526" s="34"/>
      <c r="I526" s="35"/>
      <c r="J526" s="34"/>
      <c r="K526" s="35"/>
    </row>
    <row r="527" spans="2:11" ht="14.25" customHeight="1" x14ac:dyDescent="0.3">
      <c r="B527" s="36"/>
      <c r="D527" s="77"/>
      <c r="G527" s="54"/>
      <c r="H527" s="34"/>
      <c r="I527" s="35"/>
      <c r="J527" s="34"/>
      <c r="K527" s="35"/>
    </row>
    <row r="528" spans="2:11" ht="14.25" customHeight="1" x14ac:dyDescent="0.3">
      <c r="B528" s="36"/>
      <c r="D528" s="77"/>
      <c r="G528" s="54"/>
      <c r="H528" s="34"/>
      <c r="I528" s="35"/>
      <c r="J528" s="34"/>
      <c r="K528" s="35"/>
    </row>
    <row r="529" spans="2:11" ht="14.25" customHeight="1" x14ac:dyDescent="0.3">
      <c r="B529" s="36"/>
      <c r="D529" s="77"/>
      <c r="G529" s="54"/>
      <c r="H529" s="34"/>
      <c r="I529" s="35"/>
      <c r="J529" s="34"/>
      <c r="K529" s="35"/>
    </row>
    <row r="530" spans="2:11" ht="14.25" customHeight="1" x14ac:dyDescent="0.3">
      <c r="B530" s="36"/>
      <c r="D530" s="77"/>
      <c r="G530" s="54"/>
      <c r="H530" s="34"/>
      <c r="I530" s="35"/>
      <c r="J530" s="34"/>
      <c r="K530" s="35"/>
    </row>
    <row r="531" spans="2:11" ht="14.25" customHeight="1" x14ac:dyDescent="0.3">
      <c r="B531" s="36"/>
      <c r="D531" s="77"/>
      <c r="G531" s="54"/>
      <c r="H531" s="34"/>
      <c r="I531" s="35"/>
      <c r="J531" s="34"/>
      <c r="K531" s="35"/>
    </row>
    <row r="532" spans="2:11" ht="14.25" customHeight="1" x14ac:dyDescent="0.3">
      <c r="B532" s="36"/>
      <c r="D532" s="77"/>
      <c r="G532" s="54"/>
      <c r="H532" s="34"/>
      <c r="I532" s="35"/>
      <c r="J532" s="34"/>
      <c r="K532" s="35"/>
    </row>
    <row r="533" spans="2:11" ht="14.25" customHeight="1" x14ac:dyDescent="0.3">
      <c r="B533" s="36"/>
      <c r="D533" s="77"/>
      <c r="G533" s="54"/>
      <c r="H533" s="34"/>
      <c r="I533" s="35"/>
      <c r="J533" s="34"/>
      <c r="K533" s="35"/>
    </row>
    <row r="534" spans="2:11" ht="14.25" customHeight="1" x14ac:dyDescent="0.3">
      <c r="B534" s="36"/>
      <c r="D534" s="77"/>
      <c r="G534" s="54"/>
      <c r="H534" s="34"/>
      <c r="I534" s="35"/>
      <c r="J534" s="34"/>
      <c r="K534" s="35"/>
    </row>
    <row r="535" spans="2:11" ht="14.25" customHeight="1" x14ac:dyDescent="0.3">
      <c r="B535" s="36"/>
      <c r="D535" s="77"/>
      <c r="G535" s="54"/>
      <c r="H535" s="34"/>
      <c r="I535" s="35"/>
      <c r="J535" s="34"/>
      <c r="K535" s="35"/>
    </row>
    <row r="536" spans="2:11" ht="14.25" customHeight="1" x14ac:dyDescent="0.3">
      <c r="B536" s="36"/>
      <c r="D536" s="77"/>
      <c r="G536" s="54"/>
      <c r="H536" s="34"/>
      <c r="I536" s="35"/>
      <c r="J536" s="34"/>
      <c r="K536" s="35"/>
    </row>
    <row r="537" spans="2:11" ht="14.25" customHeight="1" x14ac:dyDescent="0.3">
      <c r="B537" s="36"/>
      <c r="D537" s="77"/>
      <c r="G537" s="54"/>
      <c r="H537" s="34"/>
      <c r="I537" s="35"/>
      <c r="J537" s="34"/>
      <c r="K537" s="35"/>
    </row>
    <row r="538" spans="2:11" ht="14.25" customHeight="1" x14ac:dyDescent="0.3">
      <c r="B538" s="36"/>
      <c r="D538" s="77"/>
      <c r="G538" s="54"/>
      <c r="H538" s="34"/>
      <c r="I538" s="35"/>
      <c r="J538" s="34"/>
      <c r="K538" s="35"/>
    </row>
    <row r="539" spans="2:11" ht="14.25" customHeight="1" x14ac:dyDescent="0.3">
      <c r="B539" s="36"/>
      <c r="D539" s="77"/>
      <c r="G539" s="54"/>
      <c r="H539" s="34"/>
      <c r="I539" s="35"/>
      <c r="J539" s="34"/>
      <c r="K539" s="35"/>
    </row>
    <row r="540" spans="2:11" ht="14.25" customHeight="1" x14ac:dyDescent="0.3">
      <c r="B540" s="36"/>
      <c r="D540" s="77"/>
      <c r="G540" s="54"/>
      <c r="H540" s="34"/>
      <c r="I540" s="35"/>
      <c r="J540" s="34"/>
      <c r="K540" s="35"/>
    </row>
    <row r="541" spans="2:11" ht="14.25" customHeight="1" x14ac:dyDescent="0.3">
      <c r="B541" s="36"/>
      <c r="D541" s="77"/>
      <c r="G541" s="54"/>
      <c r="H541" s="34"/>
      <c r="I541" s="35"/>
      <c r="J541" s="34"/>
      <c r="K541" s="35"/>
    </row>
    <row r="542" spans="2:11" ht="14.25" customHeight="1" x14ac:dyDescent="0.3">
      <c r="B542" s="36"/>
      <c r="D542" s="77"/>
      <c r="G542" s="54"/>
      <c r="H542" s="34"/>
      <c r="I542" s="35"/>
      <c r="J542" s="34"/>
      <c r="K542" s="35"/>
    </row>
    <row r="543" spans="2:11" ht="14.25" customHeight="1" x14ac:dyDescent="0.3">
      <c r="B543" s="36"/>
      <c r="D543" s="77"/>
      <c r="G543" s="54"/>
      <c r="H543" s="34"/>
      <c r="I543" s="35"/>
      <c r="J543" s="34"/>
      <c r="K543" s="35"/>
    </row>
    <row r="544" spans="2:11" ht="14.25" customHeight="1" x14ac:dyDescent="0.3">
      <c r="B544" s="36"/>
      <c r="D544" s="77"/>
      <c r="G544" s="54"/>
      <c r="H544" s="34"/>
      <c r="I544" s="35"/>
      <c r="J544" s="34"/>
      <c r="K544" s="35"/>
    </row>
    <row r="545" spans="2:11" ht="14.25" customHeight="1" x14ac:dyDescent="0.3">
      <c r="B545" s="36"/>
      <c r="D545" s="77"/>
      <c r="G545" s="54"/>
      <c r="H545" s="34"/>
      <c r="I545" s="35"/>
      <c r="J545" s="34"/>
      <c r="K545" s="35"/>
    </row>
    <row r="546" spans="2:11" ht="14.25" customHeight="1" x14ac:dyDescent="0.3">
      <c r="B546" s="36"/>
      <c r="D546" s="77"/>
      <c r="G546" s="54"/>
      <c r="H546" s="34"/>
      <c r="I546" s="35"/>
      <c r="J546" s="34"/>
      <c r="K546" s="35"/>
    </row>
    <row r="547" spans="2:11" ht="14.25" customHeight="1" x14ac:dyDescent="0.3">
      <c r="B547" s="36"/>
      <c r="D547" s="77"/>
      <c r="G547" s="54"/>
      <c r="H547" s="34"/>
      <c r="I547" s="35"/>
      <c r="J547" s="34"/>
      <c r="K547" s="35"/>
    </row>
    <row r="548" spans="2:11" ht="14.25" customHeight="1" x14ac:dyDescent="0.3">
      <c r="B548" s="36"/>
      <c r="D548" s="77"/>
      <c r="G548" s="54"/>
      <c r="H548" s="34"/>
      <c r="I548" s="35"/>
      <c r="J548" s="34"/>
      <c r="K548" s="35"/>
    </row>
    <row r="549" spans="2:11" ht="14.25" customHeight="1" x14ac:dyDescent="0.3">
      <c r="B549" s="36"/>
      <c r="D549" s="77"/>
      <c r="G549" s="54"/>
      <c r="H549" s="34"/>
      <c r="I549" s="35"/>
      <c r="J549" s="34"/>
      <c r="K549" s="35"/>
    </row>
    <row r="550" spans="2:11" ht="14.25" customHeight="1" x14ac:dyDescent="0.3">
      <c r="B550" s="36"/>
      <c r="D550" s="77"/>
      <c r="G550" s="54"/>
      <c r="H550" s="34"/>
      <c r="I550" s="35"/>
      <c r="J550" s="34"/>
      <c r="K550" s="35"/>
    </row>
    <row r="551" spans="2:11" ht="14.25" customHeight="1" x14ac:dyDescent="0.3">
      <c r="B551" s="36"/>
      <c r="D551" s="77"/>
      <c r="G551" s="54"/>
      <c r="H551" s="34"/>
      <c r="I551" s="35"/>
      <c r="J551" s="34"/>
      <c r="K551" s="35"/>
    </row>
    <row r="552" spans="2:11" ht="14.25" customHeight="1" x14ac:dyDescent="0.3">
      <c r="B552" s="36"/>
      <c r="D552" s="77"/>
      <c r="G552" s="54"/>
      <c r="H552" s="34"/>
      <c r="I552" s="35"/>
      <c r="J552" s="34"/>
      <c r="K552" s="35"/>
    </row>
    <row r="553" spans="2:11" ht="14.25" customHeight="1" x14ac:dyDescent="0.3">
      <c r="B553" s="36"/>
      <c r="D553" s="77"/>
      <c r="G553" s="54"/>
      <c r="H553" s="34"/>
      <c r="I553" s="35"/>
      <c r="J553" s="34"/>
      <c r="K553" s="35"/>
    </row>
    <row r="554" spans="2:11" ht="14.25" customHeight="1" x14ac:dyDescent="0.3">
      <c r="B554" s="36"/>
      <c r="D554" s="77"/>
      <c r="G554" s="54"/>
      <c r="H554" s="34"/>
      <c r="I554" s="35"/>
      <c r="J554" s="34"/>
      <c r="K554" s="35"/>
    </row>
    <row r="555" spans="2:11" ht="14.25" customHeight="1" x14ac:dyDescent="0.3">
      <c r="B555" s="36"/>
      <c r="D555" s="77"/>
      <c r="G555" s="54"/>
      <c r="H555" s="34"/>
      <c r="I555" s="35"/>
      <c r="J555" s="34"/>
      <c r="K555" s="35"/>
    </row>
    <row r="556" spans="2:11" ht="14.25" customHeight="1" x14ac:dyDescent="0.3">
      <c r="B556" s="36"/>
      <c r="D556" s="77"/>
      <c r="G556" s="54"/>
      <c r="H556" s="34"/>
      <c r="I556" s="35"/>
      <c r="J556" s="34"/>
      <c r="K556" s="35"/>
    </row>
    <row r="557" spans="2:11" ht="14.25" customHeight="1" x14ac:dyDescent="0.3">
      <c r="B557" s="36"/>
      <c r="D557" s="77"/>
      <c r="G557" s="54"/>
      <c r="H557" s="34"/>
      <c r="I557" s="35"/>
      <c r="J557" s="34"/>
      <c r="K557" s="35"/>
    </row>
    <row r="558" spans="2:11" ht="14.25" customHeight="1" x14ac:dyDescent="0.3">
      <c r="B558" s="36"/>
      <c r="D558" s="77"/>
      <c r="G558" s="54"/>
      <c r="H558" s="34"/>
      <c r="I558" s="35"/>
      <c r="J558" s="34"/>
      <c r="K558" s="35"/>
    </row>
    <row r="559" spans="2:11" ht="14.25" customHeight="1" x14ac:dyDescent="0.3">
      <c r="B559" s="36"/>
      <c r="D559" s="77"/>
      <c r="G559" s="54"/>
      <c r="H559" s="34"/>
      <c r="I559" s="35"/>
      <c r="J559" s="34"/>
      <c r="K559" s="35"/>
    </row>
    <row r="560" spans="2:11" ht="14.25" customHeight="1" x14ac:dyDescent="0.3">
      <c r="B560" s="36"/>
      <c r="D560" s="77"/>
      <c r="G560" s="54"/>
      <c r="H560" s="34"/>
      <c r="I560" s="35"/>
      <c r="J560" s="34"/>
      <c r="K560" s="35"/>
    </row>
    <row r="561" spans="2:11" ht="14.25" customHeight="1" x14ac:dyDescent="0.3">
      <c r="B561" s="36"/>
      <c r="D561" s="77"/>
      <c r="G561" s="54"/>
      <c r="H561" s="34"/>
      <c r="I561" s="35"/>
      <c r="J561" s="34"/>
      <c r="K561" s="35"/>
    </row>
    <row r="562" spans="2:11" ht="14.25" customHeight="1" x14ac:dyDescent="0.3">
      <c r="B562" s="36"/>
      <c r="D562" s="77"/>
      <c r="G562" s="54"/>
      <c r="H562" s="34"/>
      <c r="I562" s="35"/>
      <c r="J562" s="34"/>
      <c r="K562" s="35"/>
    </row>
    <row r="563" spans="2:11" ht="14.25" customHeight="1" x14ac:dyDescent="0.3">
      <c r="B563" s="36"/>
      <c r="D563" s="77"/>
      <c r="G563" s="54"/>
      <c r="H563" s="34"/>
      <c r="I563" s="35"/>
      <c r="J563" s="34"/>
      <c r="K563" s="35"/>
    </row>
    <row r="564" spans="2:11" ht="14.25" customHeight="1" x14ac:dyDescent="0.3">
      <c r="B564" s="36"/>
      <c r="D564" s="77"/>
      <c r="G564" s="54"/>
      <c r="H564" s="34"/>
      <c r="I564" s="35"/>
      <c r="J564" s="34"/>
      <c r="K564" s="35"/>
    </row>
    <row r="565" spans="2:11" ht="14.25" customHeight="1" x14ac:dyDescent="0.3">
      <c r="B565" s="36"/>
      <c r="D565" s="77"/>
      <c r="G565" s="54"/>
      <c r="H565" s="34"/>
      <c r="I565" s="35"/>
      <c r="J565" s="34"/>
      <c r="K565" s="35"/>
    </row>
    <row r="566" spans="2:11" ht="14.25" customHeight="1" x14ac:dyDescent="0.3">
      <c r="B566" s="36"/>
      <c r="D566" s="77"/>
      <c r="G566" s="54"/>
      <c r="H566" s="34"/>
      <c r="I566" s="35"/>
      <c r="J566" s="34"/>
      <c r="K566" s="35"/>
    </row>
    <row r="567" spans="2:11" ht="14.25" customHeight="1" x14ac:dyDescent="0.3">
      <c r="B567" s="36"/>
      <c r="D567" s="77"/>
      <c r="G567" s="54"/>
      <c r="H567" s="34"/>
      <c r="I567" s="35"/>
      <c r="J567" s="34"/>
      <c r="K567" s="35"/>
    </row>
    <row r="568" spans="2:11" ht="14.25" customHeight="1" x14ac:dyDescent="0.3">
      <c r="B568" s="36"/>
      <c r="D568" s="77"/>
      <c r="G568" s="54"/>
      <c r="H568" s="34"/>
      <c r="I568" s="35"/>
      <c r="J568" s="34"/>
      <c r="K568" s="35"/>
    </row>
    <row r="569" spans="2:11" ht="14.25" customHeight="1" x14ac:dyDescent="0.3">
      <c r="B569" s="36"/>
      <c r="D569" s="77"/>
      <c r="G569" s="54"/>
      <c r="H569" s="34"/>
      <c r="I569" s="35"/>
      <c r="J569" s="34"/>
      <c r="K569" s="35"/>
    </row>
    <row r="570" spans="2:11" ht="14.25" customHeight="1" x14ac:dyDescent="0.3">
      <c r="B570" s="36"/>
      <c r="D570" s="77"/>
      <c r="G570" s="54"/>
      <c r="H570" s="34"/>
      <c r="I570" s="35"/>
      <c r="J570" s="34"/>
      <c r="K570" s="35"/>
    </row>
    <row r="571" spans="2:11" ht="14.25" customHeight="1" x14ac:dyDescent="0.3">
      <c r="B571" s="36"/>
      <c r="D571" s="77"/>
      <c r="G571" s="54"/>
      <c r="H571" s="34"/>
      <c r="I571" s="35"/>
      <c r="J571" s="34"/>
      <c r="K571" s="35"/>
    </row>
    <row r="572" spans="2:11" ht="14.25" customHeight="1" x14ac:dyDescent="0.3">
      <c r="B572" s="36"/>
      <c r="D572" s="77"/>
      <c r="G572" s="54"/>
      <c r="H572" s="34"/>
      <c r="I572" s="35"/>
      <c r="J572" s="34"/>
      <c r="K572" s="35"/>
    </row>
    <row r="573" spans="2:11" ht="14.25" customHeight="1" x14ac:dyDescent="0.3">
      <c r="B573" s="36"/>
      <c r="D573" s="77"/>
      <c r="G573" s="54"/>
      <c r="H573" s="34"/>
      <c r="I573" s="35"/>
      <c r="J573" s="34"/>
      <c r="K573" s="35"/>
    </row>
    <row r="574" spans="2:11" ht="14.25" customHeight="1" x14ac:dyDescent="0.3">
      <c r="B574" s="36"/>
      <c r="D574" s="77"/>
      <c r="G574" s="54"/>
      <c r="H574" s="34"/>
      <c r="I574" s="35"/>
      <c r="J574" s="34"/>
      <c r="K574" s="35"/>
    </row>
    <row r="575" spans="2:11" ht="14.25" customHeight="1" x14ac:dyDescent="0.3">
      <c r="B575" s="36"/>
      <c r="D575" s="77"/>
      <c r="G575" s="54"/>
      <c r="H575" s="34"/>
      <c r="I575" s="35"/>
      <c r="J575" s="34"/>
      <c r="K575" s="35"/>
    </row>
    <row r="576" spans="2:11" ht="14.25" customHeight="1" x14ac:dyDescent="0.3">
      <c r="B576" s="36"/>
      <c r="D576" s="77"/>
      <c r="G576" s="54"/>
      <c r="H576" s="34"/>
      <c r="I576" s="35"/>
      <c r="J576" s="34"/>
      <c r="K576" s="35"/>
    </row>
    <row r="577" spans="2:11" ht="14.25" customHeight="1" x14ac:dyDescent="0.3">
      <c r="B577" s="36"/>
      <c r="D577" s="77"/>
      <c r="G577" s="54"/>
      <c r="H577" s="34"/>
      <c r="I577" s="35"/>
      <c r="J577" s="34"/>
      <c r="K577" s="35"/>
    </row>
    <row r="578" spans="2:11" ht="14.25" customHeight="1" x14ac:dyDescent="0.3">
      <c r="B578" s="36"/>
      <c r="D578" s="77"/>
      <c r="G578" s="54"/>
      <c r="H578" s="34"/>
      <c r="I578" s="35"/>
      <c r="J578" s="34"/>
      <c r="K578" s="35"/>
    </row>
    <row r="579" spans="2:11" ht="14.25" customHeight="1" x14ac:dyDescent="0.3">
      <c r="B579" s="36"/>
      <c r="D579" s="77"/>
      <c r="G579" s="54"/>
      <c r="H579" s="34"/>
      <c r="I579" s="35"/>
      <c r="J579" s="34"/>
      <c r="K579" s="35"/>
    </row>
    <row r="580" spans="2:11" ht="14.25" customHeight="1" x14ac:dyDescent="0.3">
      <c r="B580" s="36"/>
      <c r="D580" s="77"/>
      <c r="G580" s="54"/>
      <c r="H580" s="34"/>
      <c r="I580" s="35"/>
      <c r="J580" s="34"/>
      <c r="K580" s="35"/>
    </row>
    <row r="581" spans="2:11" ht="14.25" customHeight="1" x14ac:dyDescent="0.3">
      <c r="B581" s="36"/>
      <c r="D581" s="77"/>
      <c r="G581" s="54"/>
      <c r="H581" s="34"/>
      <c r="I581" s="35"/>
      <c r="J581" s="34"/>
      <c r="K581" s="35"/>
    </row>
    <row r="582" spans="2:11" ht="14.25" customHeight="1" x14ac:dyDescent="0.3">
      <c r="B582" s="36"/>
      <c r="D582" s="77"/>
      <c r="G582" s="54"/>
      <c r="H582" s="34"/>
      <c r="I582" s="35"/>
      <c r="J582" s="34"/>
      <c r="K582" s="35"/>
    </row>
    <row r="583" spans="2:11" ht="14.25" customHeight="1" x14ac:dyDescent="0.3">
      <c r="B583" s="36"/>
      <c r="D583" s="77"/>
      <c r="G583" s="54"/>
      <c r="H583" s="34"/>
      <c r="I583" s="35"/>
      <c r="J583" s="34"/>
      <c r="K583" s="35"/>
    </row>
    <row r="584" spans="2:11" ht="14.25" customHeight="1" x14ac:dyDescent="0.3">
      <c r="B584" s="36"/>
      <c r="D584" s="77"/>
      <c r="G584" s="54"/>
      <c r="H584" s="34"/>
      <c r="I584" s="35"/>
      <c r="J584" s="34"/>
      <c r="K584" s="35"/>
    </row>
    <row r="585" spans="2:11" ht="14.25" customHeight="1" x14ac:dyDescent="0.3">
      <c r="B585" s="36"/>
      <c r="D585" s="77"/>
      <c r="G585" s="54"/>
      <c r="H585" s="34"/>
      <c r="I585" s="35"/>
      <c r="J585" s="34"/>
      <c r="K585" s="35"/>
    </row>
    <row r="586" spans="2:11" ht="14.25" customHeight="1" x14ac:dyDescent="0.3">
      <c r="B586" s="36"/>
      <c r="D586" s="77"/>
      <c r="G586" s="54"/>
      <c r="H586" s="34"/>
      <c r="I586" s="35"/>
      <c r="J586" s="34"/>
      <c r="K586" s="35"/>
    </row>
    <row r="587" spans="2:11" ht="14.25" customHeight="1" x14ac:dyDescent="0.3">
      <c r="B587" s="36"/>
      <c r="D587" s="77"/>
      <c r="G587" s="54"/>
      <c r="H587" s="34"/>
      <c r="I587" s="35"/>
      <c r="J587" s="34"/>
      <c r="K587" s="35"/>
    </row>
    <row r="588" spans="2:11" ht="14.25" customHeight="1" x14ac:dyDescent="0.3">
      <c r="B588" s="36"/>
      <c r="D588" s="77"/>
      <c r="G588" s="54"/>
      <c r="H588" s="34"/>
      <c r="I588" s="35"/>
      <c r="J588" s="34"/>
      <c r="K588" s="35"/>
    </row>
    <row r="589" spans="2:11" ht="14.25" customHeight="1" x14ac:dyDescent="0.3">
      <c r="B589" s="36"/>
      <c r="D589" s="77"/>
      <c r="G589" s="54"/>
      <c r="H589" s="34"/>
      <c r="I589" s="35"/>
      <c r="J589" s="34"/>
      <c r="K589" s="35"/>
    </row>
    <row r="590" spans="2:11" ht="14.25" customHeight="1" x14ac:dyDescent="0.3">
      <c r="B590" s="36"/>
      <c r="D590" s="77"/>
      <c r="G590" s="54"/>
      <c r="H590" s="34"/>
      <c r="I590" s="35"/>
      <c r="J590" s="34"/>
      <c r="K590" s="35"/>
    </row>
    <row r="591" spans="2:11" ht="14.25" customHeight="1" x14ac:dyDescent="0.3">
      <c r="B591" s="36"/>
      <c r="D591" s="77"/>
      <c r="G591" s="54"/>
      <c r="H591" s="34"/>
      <c r="I591" s="35"/>
      <c r="J591" s="34"/>
      <c r="K591" s="35"/>
    </row>
    <row r="592" spans="2:11" ht="14.25" customHeight="1" x14ac:dyDescent="0.3">
      <c r="B592" s="36"/>
      <c r="D592" s="77"/>
      <c r="G592" s="54"/>
      <c r="H592" s="34"/>
      <c r="I592" s="35"/>
      <c r="J592" s="34"/>
      <c r="K592" s="35"/>
    </row>
    <row r="593" spans="2:11" ht="14.25" customHeight="1" x14ac:dyDescent="0.3">
      <c r="B593" s="36"/>
      <c r="D593" s="77"/>
      <c r="G593" s="54"/>
      <c r="H593" s="34"/>
      <c r="I593" s="35"/>
      <c r="J593" s="34"/>
      <c r="K593" s="35"/>
    </row>
    <row r="594" spans="2:11" ht="14.25" customHeight="1" x14ac:dyDescent="0.3">
      <c r="B594" s="36"/>
      <c r="D594" s="77"/>
      <c r="G594" s="54"/>
      <c r="H594" s="34"/>
      <c r="I594" s="35"/>
      <c r="J594" s="34"/>
      <c r="K594" s="35"/>
    </row>
    <row r="595" spans="2:11" ht="14.25" customHeight="1" x14ac:dyDescent="0.3">
      <c r="B595" s="36"/>
      <c r="D595" s="77"/>
      <c r="G595" s="54"/>
      <c r="H595" s="34"/>
      <c r="I595" s="35"/>
      <c r="J595" s="34"/>
      <c r="K595" s="35"/>
    </row>
    <row r="596" spans="2:11" ht="14.25" customHeight="1" x14ac:dyDescent="0.3">
      <c r="B596" s="36"/>
      <c r="D596" s="77"/>
      <c r="G596" s="54"/>
      <c r="H596" s="34"/>
      <c r="I596" s="35"/>
      <c r="J596" s="34"/>
      <c r="K596" s="35"/>
    </row>
    <row r="597" spans="2:11" ht="14.25" customHeight="1" x14ac:dyDescent="0.3">
      <c r="B597" s="36"/>
      <c r="D597" s="77"/>
      <c r="G597" s="54"/>
      <c r="H597" s="34"/>
      <c r="I597" s="35"/>
      <c r="J597" s="34"/>
      <c r="K597" s="35"/>
    </row>
    <row r="598" spans="2:11" ht="14.25" customHeight="1" x14ac:dyDescent="0.3">
      <c r="B598" s="36"/>
      <c r="D598" s="77"/>
      <c r="G598" s="54"/>
      <c r="H598" s="34"/>
      <c r="I598" s="35"/>
      <c r="J598" s="34"/>
      <c r="K598" s="35"/>
    </row>
    <row r="599" spans="2:11" ht="14.25" customHeight="1" x14ac:dyDescent="0.3">
      <c r="B599" s="36"/>
      <c r="D599" s="77"/>
      <c r="G599" s="54"/>
      <c r="H599" s="34"/>
      <c r="I599" s="35"/>
      <c r="J599" s="34"/>
      <c r="K599" s="35"/>
    </row>
    <row r="600" spans="2:11" ht="14.25" customHeight="1" x14ac:dyDescent="0.3">
      <c r="B600" s="36"/>
      <c r="D600" s="77"/>
      <c r="G600" s="54"/>
      <c r="H600" s="34"/>
      <c r="I600" s="35"/>
      <c r="J600" s="34"/>
      <c r="K600" s="35"/>
    </row>
    <row r="601" spans="2:11" ht="14.25" customHeight="1" x14ac:dyDescent="0.3">
      <c r="B601" s="36"/>
      <c r="D601" s="77"/>
      <c r="G601" s="54"/>
      <c r="H601" s="34"/>
      <c r="I601" s="35"/>
      <c r="J601" s="34"/>
      <c r="K601" s="35"/>
    </row>
    <row r="602" spans="2:11" ht="14.25" customHeight="1" x14ac:dyDescent="0.3">
      <c r="B602" s="36"/>
      <c r="D602" s="77"/>
      <c r="G602" s="54"/>
      <c r="H602" s="34"/>
      <c r="I602" s="35"/>
      <c r="J602" s="34"/>
      <c r="K602" s="35"/>
    </row>
    <row r="603" spans="2:11" ht="14.25" customHeight="1" x14ac:dyDescent="0.3">
      <c r="B603" s="36"/>
      <c r="D603" s="77"/>
      <c r="G603" s="54"/>
      <c r="H603" s="34"/>
      <c r="I603" s="35"/>
      <c r="J603" s="34"/>
      <c r="K603" s="35"/>
    </row>
    <row r="604" spans="2:11" ht="14.25" customHeight="1" x14ac:dyDescent="0.3">
      <c r="B604" s="36"/>
      <c r="D604" s="77"/>
      <c r="G604" s="54"/>
      <c r="H604" s="34"/>
      <c r="I604" s="35"/>
      <c r="J604" s="34"/>
      <c r="K604" s="35"/>
    </row>
    <row r="605" spans="2:11" ht="14.25" customHeight="1" x14ac:dyDescent="0.3">
      <c r="B605" s="36"/>
      <c r="D605" s="77"/>
      <c r="G605" s="54"/>
      <c r="H605" s="34"/>
      <c r="I605" s="35"/>
      <c r="J605" s="34"/>
      <c r="K605" s="35"/>
    </row>
    <row r="606" spans="2:11" ht="14.25" customHeight="1" x14ac:dyDescent="0.3">
      <c r="B606" s="36"/>
      <c r="D606" s="77"/>
      <c r="G606" s="54"/>
      <c r="H606" s="34"/>
      <c r="I606" s="35"/>
      <c r="J606" s="34"/>
      <c r="K606" s="35"/>
    </row>
    <row r="607" spans="2:11" ht="14.25" customHeight="1" x14ac:dyDescent="0.3">
      <c r="B607" s="36"/>
      <c r="D607" s="77"/>
      <c r="G607" s="54"/>
      <c r="H607" s="34"/>
      <c r="I607" s="35"/>
      <c r="J607" s="34"/>
      <c r="K607" s="35"/>
    </row>
    <row r="608" spans="2:11" ht="14.25" customHeight="1" x14ac:dyDescent="0.3">
      <c r="B608" s="36"/>
      <c r="D608" s="77"/>
      <c r="G608" s="54"/>
      <c r="H608" s="34"/>
      <c r="I608" s="35"/>
      <c r="J608" s="34"/>
      <c r="K608" s="35"/>
    </row>
    <row r="609" spans="2:11" ht="14.25" customHeight="1" x14ac:dyDescent="0.3">
      <c r="B609" s="36"/>
      <c r="D609" s="77"/>
      <c r="G609" s="54"/>
      <c r="H609" s="34"/>
      <c r="I609" s="35"/>
      <c r="J609" s="34"/>
      <c r="K609" s="35"/>
    </row>
    <row r="610" spans="2:11" ht="14.25" customHeight="1" x14ac:dyDescent="0.3">
      <c r="B610" s="36"/>
      <c r="D610" s="77"/>
      <c r="G610" s="54"/>
      <c r="H610" s="34"/>
      <c r="I610" s="35"/>
      <c r="J610" s="34"/>
      <c r="K610" s="35"/>
    </row>
    <row r="611" spans="2:11" ht="14.25" customHeight="1" x14ac:dyDescent="0.3">
      <c r="B611" s="36"/>
      <c r="D611" s="77"/>
      <c r="G611" s="54"/>
      <c r="H611" s="34"/>
      <c r="I611" s="35"/>
      <c r="J611" s="34"/>
      <c r="K611" s="35"/>
    </row>
    <row r="612" spans="2:11" ht="14.25" customHeight="1" x14ac:dyDescent="0.3">
      <c r="B612" s="36"/>
      <c r="D612" s="77"/>
      <c r="G612" s="54"/>
      <c r="H612" s="34"/>
      <c r="I612" s="35"/>
      <c r="J612" s="34"/>
      <c r="K612" s="35"/>
    </row>
    <row r="613" spans="2:11" ht="14.25" customHeight="1" x14ac:dyDescent="0.3">
      <c r="B613" s="36"/>
      <c r="D613" s="77"/>
      <c r="G613" s="54"/>
      <c r="H613" s="34"/>
      <c r="I613" s="35"/>
      <c r="J613" s="34"/>
      <c r="K613" s="35"/>
    </row>
    <row r="614" spans="2:11" ht="14.25" customHeight="1" x14ac:dyDescent="0.3">
      <c r="B614" s="36"/>
      <c r="D614" s="77"/>
      <c r="G614" s="54"/>
      <c r="H614" s="34"/>
      <c r="I614" s="35"/>
      <c r="J614" s="34"/>
      <c r="K614" s="35"/>
    </row>
    <row r="615" spans="2:11" ht="14.25" customHeight="1" x14ac:dyDescent="0.3">
      <c r="B615" s="36"/>
      <c r="D615" s="77"/>
      <c r="G615" s="54"/>
      <c r="H615" s="34"/>
      <c r="I615" s="35"/>
      <c r="J615" s="34"/>
      <c r="K615" s="35"/>
    </row>
    <row r="616" spans="2:11" ht="14.25" customHeight="1" x14ac:dyDescent="0.3">
      <c r="B616" s="36"/>
      <c r="D616" s="77"/>
      <c r="G616" s="54"/>
      <c r="H616" s="34"/>
      <c r="I616" s="35"/>
      <c r="J616" s="34"/>
      <c r="K616" s="35"/>
    </row>
    <row r="617" spans="2:11" ht="14.25" customHeight="1" x14ac:dyDescent="0.3">
      <c r="B617" s="36"/>
      <c r="D617" s="77"/>
      <c r="G617" s="54"/>
      <c r="H617" s="34"/>
      <c r="I617" s="35"/>
      <c r="J617" s="34"/>
      <c r="K617" s="35"/>
    </row>
    <row r="618" spans="2:11" ht="14.25" customHeight="1" x14ac:dyDescent="0.3">
      <c r="B618" s="36"/>
      <c r="D618" s="77"/>
      <c r="G618" s="54"/>
      <c r="H618" s="34"/>
      <c r="I618" s="35"/>
      <c r="J618" s="34"/>
      <c r="K618" s="35"/>
    </row>
    <row r="619" spans="2:11" ht="14.25" customHeight="1" x14ac:dyDescent="0.3">
      <c r="B619" s="36"/>
      <c r="D619" s="77"/>
      <c r="G619" s="54"/>
      <c r="H619" s="34"/>
      <c r="I619" s="35"/>
      <c r="J619" s="34"/>
      <c r="K619" s="35"/>
    </row>
    <row r="620" spans="2:11" ht="14.25" customHeight="1" x14ac:dyDescent="0.3">
      <c r="B620" s="36"/>
      <c r="D620" s="77"/>
      <c r="G620" s="54"/>
      <c r="H620" s="34"/>
      <c r="I620" s="35"/>
      <c r="J620" s="34"/>
      <c r="K620" s="35"/>
    </row>
    <row r="621" spans="2:11" ht="14.25" customHeight="1" x14ac:dyDescent="0.3">
      <c r="B621" s="36"/>
      <c r="D621" s="77"/>
      <c r="G621" s="54"/>
      <c r="H621" s="34"/>
      <c r="I621" s="35"/>
      <c r="J621" s="34"/>
      <c r="K621" s="35"/>
    </row>
    <row r="622" spans="2:11" ht="14.25" customHeight="1" x14ac:dyDescent="0.3">
      <c r="B622" s="36"/>
      <c r="D622" s="77"/>
      <c r="G622" s="54"/>
      <c r="H622" s="34"/>
      <c r="I622" s="35"/>
      <c r="J622" s="34"/>
      <c r="K622" s="35"/>
    </row>
    <row r="623" spans="2:11" ht="14.25" customHeight="1" x14ac:dyDescent="0.3">
      <c r="B623" s="36"/>
      <c r="D623" s="77"/>
      <c r="G623" s="54"/>
      <c r="H623" s="34"/>
      <c r="I623" s="35"/>
      <c r="J623" s="34"/>
      <c r="K623" s="35"/>
    </row>
    <row r="624" spans="2:11" ht="14.25" customHeight="1" x14ac:dyDescent="0.3">
      <c r="B624" s="36"/>
      <c r="D624" s="77"/>
      <c r="G624" s="54"/>
      <c r="H624" s="34"/>
      <c r="I624" s="35"/>
      <c r="J624" s="34"/>
      <c r="K624" s="35"/>
    </row>
    <row r="625" spans="2:11" ht="14.25" customHeight="1" x14ac:dyDescent="0.3">
      <c r="B625" s="36"/>
      <c r="D625" s="77"/>
      <c r="G625" s="54"/>
      <c r="H625" s="34"/>
      <c r="I625" s="35"/>
      <c r="J625" s="34"/>
      <c r="K625" s="35"/>
    </row>
    <row r="626" spans="2:11" ht="14.25" customHeight="1" x14ac:dyDescent="0.3">
      <c r="B626" s="36"/>
      <c r="D626" s="77"/>
      <c r="G626" s="54"/>
      <c r="H626" s="34"/>
      <c r="I626" s="35"/>
      <c r="J626" s="34"/>
      <c r="K626" s="35"/>
    </row>
    <row r="627" spans="2:11" ht="14.25" customHeight="1" x14ac:dyDescent="0.3">
      <c r="B627" s="36"/>
      <c r="D627" s="77"/>
      <c r="G627" s="54"/>
      <c r="H627" s="34"/>
      <c r="I627" s="35"/>
      <c r="J627" s="34"/>
      <c r="K627" s="35"/>
    </row>
    <row r="628" spans="2:11" ht="14.25" customHeight="1" x14ac:dyDescent="0.3">
      <c r="B628" s="36"/>
      <c r="D628" s="77"/>
      <c r="G628" s="54"/>
      <c r="H628" s="34"/>
      <c r="I628" s="35"/>
      <c r="J628" s="34"/>
      <c r="K628" s="35"/>
    </row>
    <row r="629" spans="2:11" ht="14.25" customHeight="1" x14ac:dyDescent="0.3">
      <c r="B629" s="36"/>
      <c r="D629" s="77"/>
      <c r="G629" s="54"/>
      <c r="H629" s="34"/>
      <c r="I629" s="35"/>
      <c r="J629" s="34"/>
      <c r="K629" s="35"/>
    </row>
    <row r="630" spans="2:11" ht="14.25" customHeight="1" x14ac:dyDescent="0.3">
      <c r="B630" s="36"/>
      <c r="D630" s="77"/>
      <c r="G630" s="54"/>
      <c r="H630" s="34"/>
      <c r="I630" s="35"/>
      <c r="J630" s="34"/>
      <c r="K630" s="35"/>
    </row>
    <row r="631" spans="2:11" ht="14.25" customHeight="1" x14ac:dyDescent="0.3">
      <c r="B631" s="36"/>
      <c r="D631" s="77"/>
      <c r="G631" s="54"/>
      <c r="H631" s="34"/>
      <c r="I631" s="35"/>
      <c r="J631" s="34"/>
      <c r="K631" s="35"/>
    </row>
    <row r="632" spans="2:11" ht="14.25" customHeight="1" x14ac:dyDescent="0.3">
      <c r="B632" s="36"/>
      <c r="D632" s="77"/>
      <c r="G632" s="54"/>
      <c r="H632" s="34"/>
      <c r="I632" s="35"/>
      <c r="J632" s="34"/>
      <c r="K632" s="35"/>
    </row>
    <row r="633" spans="2:11" ht="14.25" customHeight="1" x14ac:dyDescent="0.3">
      <c r="B633" s="36"/>
      <c r="D633" s="77"/>
      <c r="G633" s="54"/>
      <c r="H633" s="34"/>
      <c r="I633" s="35"/>
      <c r="J633" s="34"/>
      <c r="K633" s="35"/>
    </row>
    <row r="634" spans="2:11" ht="14.25" customHeight="1" x14ac:dyDescent="0.3">
      <c r="B634" s="36"/>
      <c r="D634" s="77"/>
      <c r="G634" s="54"/>
      <c r="H634" s="34"/>
      <c r="I634" s="35"/>
      <c r="J634" s="34"/>
      <c r="K634" s="35"/>
    </row>
    <row r="635" spans="2:11" ht="14.25" customHeight="1" x14ac:dyDescent="0.3">
      <c r="B635" s="36"/>
      <c r="D635" s="77"/>
      <c r="G635" s="54"/>
      <c r="H635" s="34"/>
      <c r="I635" s="35"/>
      <c r="J635" s="34"/>
      <c r="K635" s="35"/>
    </row>
    <row r="636" spans="2:11" ht="14.25" customHeight="1" x14ac:dyDescent="0.3">
      <c r="B636" s="36"/>
      <c r="D636" s="77"/>
      <c r="G636" s="54"/>
      <c r="H636" s="34"/>
      <c r="I636" s="35"/>
      <c r="J636" s="34"/>
      <c r="K636" s="35"/>
    </row>
    <row r="637" spans="2:11" ht="14.25" customHeight="1" x14ac:dyDescent="0.3">
      <c r="B637" s="36"/>
      <c r="D637" s="77"/>
      <c r="G637" s="54"/>
      <c r="H637" s="34"/>
      <c r="I637" s="35"/>
      <c r="J637" s="34"/>
      <c r="K637" s="35"/>
    </row>
    <row r="638" spans="2:11" ht="14.25" customHeight="1" x14ac:dyDescent="0.3">
      <c r="B638" s="36"/>
      <c r="D638" s="77"/>
      <c r="G638" s="54"/>
      <c r="H638" s="34"/>
      <c r="I638" s="35"/>
      <c r="J638" s="34"/>
      <c r="K638" s="35"/>
    </row>
    <row r="639" spans="2:11" ht="14.25" customHeight="1" x14ac:dyDescent="0.3">
      <c r="B639" s="36"/>
      <c r="D639" s="77"/>
      <c r="G639" s="54"/>
      <c r="H639" s="34"/>
      <c r="I639" s="35"/>
      <c r="J639" s="34"/>
      <c r="K639" s="35"/>
    </row>
    <row r="640" spans="2:11" ht="14.25" customHeight="1" x14ac:dyDescent="0.3">
      <c r="B640" s="36"/>
      <c r="D640" s="77"/>
      <c r="G640" s="54"/>
      <c r="H640" s="34"/>
      <c r="I640" s="35"/>
      <c r="J640" s="34"/>
      <c r="K640" s="35"/>
    </row>
    <row r="641" spans="2:11" ht="14.25" customHeight="1" x14ac:dyDescent="0.3">
      <c r="B641" s="36"/>
      <c r="D641" s="77"/>
      <c r="G641" s="54"/>
      <c r="H641" s="34"/>
      <c r="I641" s="35"/>
      <c r="J641" s="34"/>
      <c r="K641" s="35"/>
    </row>
    <row r="642" spans="2:11" ht="14.25" customHeight="1" x14ac:dyDescent="0.3">
      <c r="B642" s="36"/>
      <c r="D642" s="77"/>
      <c r="G642" s="54"/>
      <c r="H642" s="34"/>
      <c r="I642" s="35"/>
      <c r="J642" s="34"/>
      <c r="K642" s="35"/>
    </row>
    <row r="643" spans="2:11" ht="14.25" customHeight="1" x14ac:dyDescent="0.3">
      <c r="B643" s="36"/>
      <c r="D643" s="77"/>
      <c r="G643" s="54"/>
      <c r="H643" s="34"/>
      <c r="I643" s="35"/>
      <c r="J643" s="34"/>
      <c r="K643" s="35"/>
    </row>
    <row r="644" spans="2:11" ht="14.25" customHeight="1" x14ac:dyDescent="0.3">
      <c r="B644" s="36"/>
      <c r="D644" s="77"/>
      <c r="G644" s="54"/>
      <c r="H644" s="34"/>
      <c r="I644" s="35"/>
      <c r="J644" s="34"/>
      <c r="K644" s="35"/>
    </row>
    <row r="645" spans="2:11" ht="14.25" customHeight="1" x14ac:dyDescent="0.3">
      <c r="B645" s="36"/>
      <c r="D645" s="77"/>
      <c r="G645" s="54"/>
      <c r="H645" s="34"/>
      <c r="I645" s="35"/>
      <c r="J645" s="34"/>
      <c r="K645" s="35"/>
    </row>
    <row r="646" spans="2:11" ht="14.25" customHeight="1" x14ac:dyDescent="0.3">
      <c r="B646" s="36"/>
      <c r="D646" s="77"/>
      <c r="G646" s="54"/>
      <c r="H646" s="34"/>
      <c r="I646" s="35"/>
      <c r="J646" s="34"/>
      <c r="K646" s="35"/>
    </row>
    <row r="647" spans="2:11" ht="14.25" customHeight="1" x14ac:dyDescent="0.3">
      <c r="B647" s="36"/>
      <c r="D647" s="77"/>
      <c r="G647" s="54"/>
      <c r="H647" s="34"/>
      <c r="I647" s="35"/>
      <c r="J647" s="34"/>
      <c r="K647" s="35"/>
    </row>
    <row r="648" spans="2:11" ht="14.25" customHeight="1" x14ac:dyDescent="0.3">
      <c r="B648" s="36"/>
      <c r="D648" s="77"/>
      <c r="G648" s="54"/>
      <c r="H648" s="34"/>
      <c r="I648" s="35"/>
      <c r="J648" s="34"/>
      <c r="K648" s="35"/>
    </row>
    <row r="649" spans="2:11" ht="14.25" customHeight="1" x14ac:dyDescent="0.3">
      <c r="B649" s="36"/>
      <c r="D649" s="77"/>
      <c r="G649" s="54"/>
      <c r="H649" s="34"/>
      <c r="I649" s="35"/>
      <c r="J649" s="34"/>
      <c r="K649" s="35"/>
    </row>
    <row r="650" spans="2:11" ht="14.25" customHeight="1" x14ac:dyDescent="0.3">
      <c r="B650" s="36"/>
      <c r="D650" s="77"/>
      <c r="G650" s="54"/>
      <c r="H650" s="34"/>
      <c r="I650" s="35"/>
      <c r="J650" s="34"/>
      <c r="K650" s="35"/>
    </row>
    <row r="651" spans="2:11" ht="14.25" customHeight="1" x14ac:dyDescent="0.3">
      <c r="B651" s="36"/>
      <c r="D651" s="77"/>
      <c r="G651" s="54"/>
      <c r="H651" s="34"/>
      <c r="I651" s="35"/>
      <c r="J651" s="34"/>
      <c r="K651" s="35"/>
    </row>
    <row r="652" spans="2:11" ht="14.25" customHeight="1" x14ac:dyDescent="0.3">
      <c r="B652" s="36"/>
      <c r="D652" s="77"/>
      <c r="G652" s="54"/>
      <c r="H652" s="34"/>
      <c r="I652" s="35"/>
      <c r="J652" s="34"/>
      <c r="K652" s="35"/>
    </row>
    <row r="653" spans="2:11" ht="14.25" customHeight="1" x14ac:dyDescent="0.3">
      <c r="B653" s="36"/>
      <c r="D653" s="77"/>
      <c r="G653" s="54"/>
      <c r="H653" s="34"/>
      <c r="I653" s="35"/>
      <c r="J653" s="34"/>
      <c r="K653" s="35"/>
    </row>
    <row r="654" spans="2:11" ht="14.25" customHeight="1" x14ac:dyDescent="0.3">
      <c r="B654" s="36"/>
      <c r="D654" s="77"/>
      <c r="G654" s="54"/>
      <c r="H654" s="34"/>
      <c r="I654" s="35"/>
      <c r="J654" s="34"/>
      <c r="K654" s="35"/>
    </row>
    <row r="655" spans="2:11" ht="14.25" customHeight="1" x14ac:dyDescent="0.3">
      <c r="B655" s="36"/>
      <c r="D655" s="77"/>
      <c r="G655" s="54"/>
      <c r="H655" s="34"/>
      <c r="I655" s="35"/>
      <c r="J655" s="34"/>
      <c r="K655" s="35"/>
    </row>
    <row r="656" spans="2:11" ht="14.25" customHeight="1" x14ac:dyDescent="0.3">
      <c r="B656" s="36"/>
      <c r="D656" s="77"/>
      <c r="G656" s="54"/>
      <c r="H656" s="34"/>
      <c r="I656" s="35"/>
      <c r="J656" s="34"/>
      <c r="K656" s="35"/>
    </row>
    <row r="657" spans="2:11" ht="14.25" customHeight="1" x14ac:dyDescent="0.3">
      <c r="B657" s="36"/>
      <c r="D657" s="77"/>
      <c r="G657" s="54"/>
      <c r="H657" s="34"/>
      <c r="I657" s="35"/>
      <c r="J657" s="34"/>
      <c r="K657" s="35"/>
    </row>
    <row r="658" spans="2:11" ht="14.25" customHeight="1" x14ac:dyDescent="0.3">
      <c r="B658" s="36"/>
      <c r="D658" s="77"/>
      <c r="G658" s="54"/>
      <c r="H658" s="34"/>
      <c r="I658" s="35"/>
      <c r="J658" s="34"/>
      <c r="K658" s="35"/>
    </row>
    <row r="659" spans="2:11" ht="14.25" customHeight="1" x14ac:dyDescent="0.3">
      <c r="B659" s="36"/>
      <c r="D659" s="77"/>
      <c r="G659" s="54"/>
      <c r="H659" s="34"/>
      <c r="I659" s="35"/>
      <c r="J659" s="34"/>
      <c r="K659" s="35"/>
    </row>
    <row r="660" spans="2:11" ht="14.25" customHeight="1" x14ac:dyDescent="0.3">
      <c r="B660" s="36"/>
      <c r="D660" s="77"/>
      <c r="G660" s="54"/>
      <c r="H660" s="34"/>
      <c r="I660" s="35"/>
      <c r="J660" s="34"/>
      <c r="K660" s="35"/>
    </row>
    <row r="661" spans="2:11" ht="14.25" customHeight="1" x14ac:dyDescent="0.3">
      <c r="B661" s="36"/>
      <c r="D661" s="77"/>
      <c r="G661" s="54"/>
      <c r="H661" s="34"/>
      <c r="I661" s="35"/>
      <c r="J661" s="34"/>
      <c r="K661" s="35"/>
    </row>
    <row r="662" spans="2:11" ht="14.25" customHeight="1" x14ac:dyDescent="0.3">
      <c r="B662" s="36"/>
      <c r="D662" s="77"/>
      <c r="G662" s="54"/>
      <c r="H662" s="34"/>
      <c r="I662" s="35"/>
      <c r="J662" s="34"/>
      <c r="K662" s="35"/>
    </row>
    <row r="663" spans="2:11" ht="14.25" customHeight="1" x14ac:dyDescent="0.3">
      <c r="B663" s="36"/>
      <c r="D663" s="77"/>
      <c r="G663" s="54"/>
      <c r="H663" s="34"/>
      <c r="I663" s="35"/>
      <c r="J663" s="34"/>
      <c r="K663" s="35"/>
    </row>
    <row r="664" spans="2:11" ht="14.25" customHeight="1" x14ac:dyDescent="0.3">
      <c r="B664" s="36"/>
      <c r="D664" s="77"/>
      <c r="G664" s="54"/>
      <c r="H664" s="34"/>
      <c r="I664" s="35"/>
      <c r="J664" s="34"/>
      <c r="K664" s="35"/>
    </row>
    <row r="665" spans="2:11" ht="14.25" customHeight="1" x14ac:dyDescent="0.3">
      <c r="B665" s="36"/>
      <c r="D665" s="77"/>
      <c r="G665" s="54"/>
      <c r="H665" s="34"/>
      <c r="I665" s="35"/>
      <c r="J665" s="34"/>
      <c r="K665" s="35"/>
    </row>
    <row r="666" spans="2:11" ht="14.25" customHeight="1" x14ac:dyDescent="0.3">
      <c r="B666" s="36"/>
      <c r="D666" s="77"/>
      <c r="G666" s="54"/>
      <c r="H666" s="34"/>
      <c r="I666" s="35"/>
      <c r="J666" s="34"/>
      <c r="K666" s="35"/>
    </row>
    <row r="667" spans="2:11" ht="14.25" customHeight="1" x14ac:dyDescent="0.3">
      <c r="B667" s="36"/>
      <c r="D667" s="77"/>
      <c r="G667" s="54"/>
      <c r="H667" s="34"/>
      <c r="I667" s="35"/>
      <c r="J667" s="34"/>
      <c r="K667" s="35"/>
    </row>
    <row r="668" spans="2:11" ht="14.25" customHeight="1" x14ac:dyDescent="0.3">
      <c r="B668" s="36"/>
      <c r="D668" s="77"/>
      <c r="G668" s="54"/>
      <c r="H668" s="34"/>
      <c r="I668" s="35"/>
      <c r="J668" s="34"/>
      <c r="K668" s="35"/>
    </row>
    <row r="669" spans="2:11" ht="14.25" customHeight="1" x14ac:dyDescent="0.3">
      <c r="B669" s="36"/>
      <c r="D669" s="77"/>
      <c r="G669" s="54"/>
      <c r="H669" s="34"/>
      <c r="I669" s="35"/>
      <c r="J669" s="34"/>
      <c r="K669" s="35"/>
    </row>
    <row r="670" spans="2:11" ht="14.25" customHeight="1" x14ac:dyDescent="0.3">
      <c r="B670" s="36"/>
      <c r="D670" s="77"/>
      <c r="G670" s="54"/>
      <c r="H670" s="34"/>
      <c r="I670" s="35"/>
      <c r="J670" s="34"/>
      <c r="K670" s="35"/>
    </row>
    <row r="671" spans="2:11" ht="14.25" customHeight="1" x14ac:dyDescent="0.3">
      <c r="B671" s="36"/>
      <c r="D671" s="77"/>
      <c r="G671" s="54"/>
      <c r="H671" s="34"/>
      <c r="I671" s="35"/>
      <c r="J671" s="34"/>
      <c r="K671" s="35"/>
    </row>
    <row r="672" spans="2:11" ht="14.25" customHeight="1" x14ac:dyDescent="0.3">
      <c r="B672" s="36"/>
      <c r="D672" s="77"/>
      <c r="G672" s="54"/>
      <c r="H672" s="34"/>
      <c r="I672" s="35"/>
      <c r="J672" s="34"/>
      <c r="K672" s="35"/>
    </row>
    <row r="673" spans="2:11" ht="14.25" customHeight="1" x14ac:dyDescent="0.3">
      <c r="B673" s="36"/>
      <c r="D673" s="77"/>
      <c r="G673" s="54"/>
      <c r="H673" s="34"/>
      <c r="I673" s="35"/>
      <c r="J673" s="34"/>
      <c r="K673" s="35"/>
    </row>
    <row r="674" spans="2:11" ht="14.25" customHeight="1" x14ac:dyDescent="0.3">
      <c r="B674" s="36"/>
      <c r="D674" s="77"/>
      <c r="G674" s="54"/>
      <c r="H674" s="34"/>
      <c r="I674" s="35"/>
      <c r="J674" s="34"/>
      <c r="K674" s="35"/>
    </row>
    <row r="675" spans="2:11" ht="14.25" customHeight="1" x14ac:dyDescent="0.3">
      <c r="B675" s="36"/>
      <c r="D675" s="77"/>
      <c r="G675" s="54"/>
      <c r="H675" s="34"/>
      <c r="I675" s="35"/>
      <c r="J675" s="34"/>
      <c r="K675" s="35"/>
    </row>
    <row r="676" spans="2:11" ht="14.25" customHeight="1" x14ac:dyDescent="0.3">
      <c r="B676" s="36"/>
      <c r="D676" s="77"/>
      <c r="G676" s="54"/>
      <c r="H676" s="34"/>
      <c r="I676" s="35"/>
      <c r="J676" s="34"/>
      <c r="K676" s="35"/>
    </row>
    <row r="677" spans="2:11" ht="14.25" customHeight="1" x14ac:dyDescent="0.3">
      <c r="B677" s="36"/>
      <c r="D677" s="77"/>
      <c r="G677" s="54"/>
      <c r="H677" s="34"/>
      <c r="I677" s="35"/>
      <c r="J677" s="34"/>
      <c r="K677" s="35"/>
    </row>
    <row r="678" spans="2:11" ht="14.25" customHeight="1" x14ac:dyDescent="0.3">
      <c r="B678" s="36"/>
      <c r="D678" s="77"/>
      <c r="G678" s="54"/>
      <c r="H678" s="34"/>
      <c r="I678" s="35"/>
      <c r="J678" s="34"/>
      <c r="K678" s="35"/>
    </row>
    <row r="679" spans="2:11" ht="14.25" customHeight="1" x14ac:dyDescent="0.3">
      <c r="B679" s="36"/>
      <c r="D679" s="77"/>
      <c r="G679" s="54"/>
      <c r="H679" s="34"/>
      <c r="I679" s="35"/>
      <c r="J679" s="34"/>
      <c r="K679" s="35"/>
    </row>
    <row r="680" spans="2:11" ht="14.25" customHeight="1" x14ac:dyDescent="0.3">
      <c r="B680" s="36"/>
      <c r="D680" s="77"/>
      <c r="G680" s="54"/>
      <c r="H680" s="34"/>
      <c r="I680" s="35"/>
      <c r="J680" s="34"/>
      <c r="K680" s="35"/>
    </row>
    <row r="681" spans="2:11" ht="14.25" customHeight="1" x14ac:dyDescent="0.3">
      <c r="B681" s="36"/>
      <c r="D681" s="77"/>
      <c r="G681" s="54"/>
      <c r="H681" s="34"/>
      <c r="I681" s="35"/>
      <c r="J681" s="34"/>
      <c r="K681" s="35"/>
    </row>
    <row r="682" spans="2:11" ht="14.25" customHeight="1" x14ac:dyDescent="0.3">
      <c r="B682" s="36"/>
      <c r="D682" s="77"/>
      <c r="G682" s="54"/>
      <c r="H682" s="34"/>
      <c r="I682" s="35"/>
      <c r="J682" s="34"/>
      <c r="K682" s="35"/>
    </row>
    <row r="683" spans="2:11" ht="14.25" customHeight="1" x14ac:dyDescent="0.3">
      <c r="B683" s="36"/>
      <c r="D683" s="77"/>
      <c r="G683" s="54"/>
      <c r="H683" s="34"/>
      <c r="I683" s="35"/>
      <c r="J683" s="34"/>
      <c r="K683" s="35"/>
    </row>
    <row r="684" spans="2:11" ht="14.25" customHeight="1" x14ac:dyDescent="0.3">
      <c r="B684" s="36"/>
      <c r="D684" s="77"/>
      <c r="G684" s="54"/>
      <c r="H684" s="34"/>
      <c r="I684" s="35"/>
      <c r="J684" s="34"/>
      <c r="K684" s="35"/>
    </row>
    <row r="685" spans="2:11" ht="14.25" customHeight="1" x14ac:dyDescent="0.3">
      <c r="B685" s="36"/>
      <c r="D685" s="77"/>
      <c r="G685" s="54"/>
      <c r="H685" s="34"/>
      <c r="I685" s="35"/>
      <c r="J685" s="34"/>
      <c r="K685" s="35"/>
    </row>
    <row r="686" spans="2:11" ht="14.25" customHeight="1" x14ac:dyDescent="0.3">
      <c r="B686" s="36"/>
      <c r="D686" s="77"/>
      <c r="G686" s="54"/>
      <c r="H686" s="34"/>
      <c r="I686" s="35"/>
      <c r="J686" s="34"/>
      <c r="K686" s="35"/>
    </row>
    <row r="687" spans="2:11" ht="14.25" customHeight="1" x14ac:dyDescent="0.3">
      <c r="B687" s="36"/>
      <c r="D687" s="77"/>
      <c r="G687" s="54"/>
      <c r="H687" s="34"/>
      <c r="I687" s="35"/>
      <c r="J687" s="34"/>
      <c r="K687" s="35"/>
    </row>
    <row r="688" spans="2:11" ht="14.25" customHeight="1" x14ac:dyDescent="0.3">
      <c r="B688" s="36"/>
      <c r="D688" s="77"/>
      <c r="G688" s="54"/>
      <c r="H688" s="34"/>
      <c r="I688" s="35"/>
      <c r="J688" s="34"/>
      <c r="K688" s="35"/>
    </row>
    <row r="689" spans="2:11" ht="14.25" customHeight="1" x14ac:dyDescent="0.3">
      <c r="B689" s="36"/>
      <c r="D689" s="77"/>
      <c r="G689" s="54"/>
      <c r="H689" s="34"/>
      <c r="I689" s="35"/>
      <c r="J689" s="34"/>
      <c r="K689" s="35"/>
    </row>
    <row r="690" spans="2:11" ht="14.25" customHeight="1" x14ac:dyDescent="0.3">
      <c r="B690" s="36"/>
      <c r="D690" s="77"/>
      <c r="G690" s="54"/>
      <c r="H690" s="34"/>
      <c r="I690" s="35"/>
      <c r="J690" s="34"/>
      <c r="K690" s="35"/>
    </row>
    <row r="691" spans="2:11" ht="14.25" customHeight="1" x14ac:dyDescent="0.3">
      <c r="B691" s="36"/>
      <c r="D691" s="77"/>
      <c r="G691" s="54"/>
      <c r="H691" s="34"/>
      <c r="I691" s="35"/>
      <c r="J691" s="34"/>
      <c r="K691" s="35"/>
    </row>
    <row r="692" spans="2:11" ht="14.25" customHeight="1" x14ac:dyDescent="0.3">
      <c r="B692" s="36"/>
      <c r="D692" s="77"/>
      <c r="G692" s="54"/>
      <c r="H692" s="34"/>
      <c r="I692" s="35"/>
      <c r="J692" s="34"/>
      <c r="K692" s="35"/>
    </row>
    <row r="693" spans="2:11" ht="14.25" customHeight="1" x14ac:dyDescent="0.3">
      <c r="B693" s="36"/>
      <c r="D693" s="77"/>
      <c r="G693" s="54"/>
      <c r="H693" s="34"/>
      <c r="I693" s="35"/>
      <c r="J693" s="34"/>
      <c r="K693" s="35"/>
    </row>
    <row r="694" spans="2:11" ht="14.25" customHeight="1" x14ac:dyDescent="0.3">
      <c r="B694" s="36"/>
      <c r="D694" s="77"/>
      <c r="G694" s="54"/>
      <c r="H694" s="34"/>
      <c r="I694" s="35"/>
      <c r="J694" s="34"/>
      <c r="K694" s="35"/>
    </row>
    <row r="695" spans="2:11" ht="14.25" customHeight="1" x14ac:dyDescent="0.3">
      <c r="B695" s="36"/>
      <c r="D695" s="77"/>
      <c r="G695" s="54"/>
      <c r="H695" s="34"/>
      <c r="I695" s="35"/>
      <c r="J695" s="34"/>
      <c r="K695" s="35"/>
    </row>
    <row r="696" spans="2:11" ht="14.25" customHeight="1" x14ac:dyDescent="0.3">
      <c r="B696" s="36"/>
      <c r="D696" s="77"/>
      <c r="G696" s="54"/>
      <c r="H696" s="34"/>
      <c r="I696" s="35"/>
      <c r="J696" s="34"/>
      <c r="K696" s="35"/>
    </row>
    <row r="697" spans="2:11" ht="14.25" customHeight="1" x14ac:dyDescent="0.3">
      <c r="B697" s="36"/>
      <c r="D697" s="77"/>
      <c r="G697" s="54"/>
      <c r="H697" s="34"/>
      <c r="I697" s="35"/>
      <c r="J697" s="34"/>
      <c r="K697" s="35"/>
    </row>
    <row r="698" spans="2:11" ht="14.25" customHeight="1" x14ac:dyDescent="0.3">
      <c r="B698" s="36"/>
      <c r="D698" s="77"/>
      <c r="G698" s="54"/>
      <c r="H698" s="34"/>
      <c r="I698" s="35"/>
      <c r="J698" s="34"/>
      <c r="K698" s="35"/>
    </row>
    <row r="699" spans="2:11" ht="14.25" customHeight="1" x14ac:dyDescent="0.3">
      <c r="B699" s="36"/>
      <c r="D699" s="77"/>
      <c r="G699" s="54"/>
      <c r="H699" s="34"/>
      <c r="I699" s="35"/>
      <c r="J699" s="34"/>
      <c r="K699" s="35"/>
    </row>
    <row r="700" spans="2:11" ht="14.25" customHeight="1" x14ac:dyDescent="0.3">
      <c r="B700" s="36"/>
      <c r="D700" s="77"/>
      <c r="G700" s="54"/>
      <c r="H700" s="34"/>
      <c r="I700" s="35"/>
      <c r="J700" s="34"/>
      <c r="K700" s="35"/>
    </row>
    <row r="701" spans="2:11" ht="14.25" customHeight="1" x14ac:dyDescent="0.3">
      <c r="B701" s="36"/>
      <c r="D701" s="77"/>
      <c r="G701" s="54"/>
      <c r="H701" s="34"/>
      <c r="I701" s="35"/>
      <c r="J701" s="34"/>
      <c r="K701" s="35"/>
    </row>
    <row r="702" spans="2:11" ht="14.25" customHeight="1" x14ac:dyDescent="0.3">
      <c r="B702" s="36"/>
      <c r="D702" s="77"/>
      <c r="G702" s="54"/>
      <c r="H702" s="34"/>
      <c r="I702" s="35"/>
      <c r="J702" s="34"/>
      <c r="K702" s="35"/>
    </row>
    <row r="703" spans="2:11" ht="14.25" customHeight="1" x14ac:dyDescent="0.3">
      <c r="B703" s="36"/>
      <c r="D703" s="77"/>
      <c r="G703" s="54"/>
      <c r="H703" s="34"/>
      <c r="I703" s="35"/>
      <c r="J703" s="34"/>
      <c r="K703" s="35"/>
    </row>
    <row r="704" spans="2:11" ht="14.25" customHeight="1" x14ac:dyDescent="0.3">
      <c r="B704" s="36"/>
      <c r="D704" s="77"/>
      <c r="G704" s="54"/>
      <c r="H704" s="34"/>
      <c r="I704" s="35"/>
      <c r="J704" s="34"/>
      <c r="K704" s="35"/>
    </row>
    <row r="705" spans="2:11" ht="14.25" customHeight="1" x14ac:dyDescent="0.3">
      <c r="B705" s="36"/>
      <c r="D705" s="77"/>
      <c r="G705" s="54"/>
      <c r="H705" s="34"/>
      <c r="I705" s="35"/>
      <c r="J705" s="34"/>
      <c r="K705" s="35"/>
    </row>
    <row r="706" spans="2:11" ht="14.25" customHeight="1" x14ac:dyDescent="0.3">
      <c r="B706" s="36"/>
      <c r="D706" s="77"/>
      <c r="G706" s="54"/>
      <c r="H706" s="34"/>
      <c r="I706" s="35"/>
      <c r="J706" s="34"/>
      <c r="K706" s="35"/>
    </row>
    <row r="707" spans="2:11" ht="14.25" customHeight="1" x14ac:dyDescent="0.3">
      <c r="B707" s="36"/>
      <c r="D707" s="77"/>
      <c r="G707" s="54"/>
      <c r="H707" s="34"/>
      <c r="I707" s="35"/>
      <c r="J707" s="34"/>
      <c r="K707" s="35"/>
    </row>
    <row r="708" spans="2:11" ht="14.25" customHeight="1" x14ac:dyDescent="0.3">
      <c r="B708" s="36"/>
      <c r="D708" s="77"/>
      <c r="G708" s="54"/>
      <c r="H708" s="34"/>
      <c r="I708" s="35"/>
      <c r="J708" s="34"/>
      <c r="K708" s="35"/>
    </row>
    <row r="709" spans="2:11" ht="14.25" customHeight="1" x14ac:dyDescent="0.3">
      <c r="B709" s="36"/>
      <c r="D709" s="77"/>
      <c r="G709" s="54"/>
      <c r="H709" s="34"/>
      <c r="I709" s="35"/>
      <c r="J709" s="34"/>
      <c r="K709" s="35"/>
    </row>
    <row r="710" spans="2:11" ht="14.25" customHeight="1" x14ac:dyDescent="0.3">
      <c r="B710" s="36"/>
      <c r="D710" s="77"/>
      <c r="G710" s="54"/>
      <c r="H710" s="34"/>
      <c r="I710" s="35"/>
      <c r="J710" s="34"/>
      <c r="K710" s="35"/>
    </row>
    <row r="711" spans="2:11" ht="14.25" customHeight="1" x14ac:dyDescent="0.3">
      <c r="B711" s="36"/>
      <c r="D711" s="77"/>
      <c r="G711" s="54"/>
      <c r="H711" s="34"/>
      <c r="I711" s="35"/>
      <c r="J711" s="34"/>
      <c r="K711" s="35"/>
    </row>
    <row r="712" spans="2:11" ht="14.25" customHeight="1" x14ac:dyDescent="0.3">
      <c r="B712" s="36"/>
      <c r="D712" s="77"/>
      <c r="G712" s="54"/>
      <c r="H712" s="34"/>
      <c r="I712" s="35"/>
      <c r="J712" s="34"/>
      <c r="K712" s="35"/>
    </row>
    <row r="713" spans="2:11" ht="14.25" customHeight="1" x14ac:dyDescent="0.3">
      <c r="B713" s="36"/>
      <c r="D713" s="77"/>
      <c r="G713" s="54"/>
      <c r="H713" s="34"/>
      <c r="I713" s="35"/>
      <c r="J713" s="34"/>
      <c r="K713" s="35"/>
    </row>
    <row r="714" spans="2:11" ht="14.25" customHeight="1" x14ac:dyDescent="0.3">
      <c r="B714" s="36"/>
      <c r="D714" s="77"/>
      <c r="G714" s="54"/>
      <c r="H714" s="34"/>
      <c r="I714" s="35"/>
      <c r="J714" s="34"/>
      <c r="K714" s="35"/>
    </row>
    <row r="715" spans="2:11" ht="14.25" customHeight="1" x14ac:dyDescent="0.3">
      <c r="B715" s="36"/>
      <c r="D715" s="77"/>
      <c r="G715" s="54"/>
      <c r="H715" s="34"/>
      <c r="I715" s="35"/>
      <c r="J715" s="34"/>
      <c r="K715" s="35"/>
    </row>
    <row r="716" spans="2:11" ht="14.25" customHeight="1" x14ac:dyDescent="0.3">
      <c r="B716" s="36"/>
      <c r="D716" s="77"/>
      <c r="G716" s="54"/>
      <c r="H716" s="34"/>
      <c r="I716" s="35"/>
      <c r="J716" s="34"/>
      <c r="K716" s="35"/>
    </row>
    <row r="717" spans="2:11" ht="14.25" customHeight="1" x14ac:dyDescent="0.3">
      <c r="B717" s="36"/>
      <c r="D717" s="77"/>
      <c r="G717" s="54"/>
      <c r="H717" s="34"/>
      <c r="I717" s="35"/>
      <c r="J717" s="34"/>
      <c r="K717" s="35"/>
    </row>
    <row r="718" spans="2:11" ht="14.25" customHeight="1" x14ac:dyDescent="0.3">
      <c r="B718" s="36"/>
      <c r="D718" s="77"/>
      <c r="G718" s="54"/>
      <c r="H718" s="34"/>
      <c r="I718" s="35"/>
      <c r="J718" s="34"/>
      <c r="K718" s="35"/>
    </row>
    <row r="719" spans="2:11" ht="14.25" customHeight="1" x14ac:dyDescent="0.3">
      <c r="B719" s="36"/>
      <c r="D719" s="77"/>
      <c r="G719" s="54"/>
      <c r="H719" s="34"/>
      <c r="I719" s="35"/>
      <c r="J719" s="34"/>
      <c r="K719" s="35"/>
    </row>
    <row r="720" spans="2:11" ht="14.25" customHeight="1" x14ac:dyDescent="0.3">
      <c r="B720" s="36"/>
      <c r="D720" s="77"/>
      <c r="G720" s="54"/>
      <c r="H720" s="34"/>
      <c r="I720" s="35"/>
      <c r="J720" s="34"/>
      <c r="K720" s="35"/>
    </row>
    <row r="721" spans="2:11" ht="14.25" customHeight="1" x14ac:dyDescent="0.3">
      <c r="B721" s="36"/>
      <c r="D721" s="77"/>
      <c r="G721" s="54"/>
      <c r="H721" s="34"/>
      <c r="I721" s="35"/>
      <c r="J721" s="34"/>
      <c r="K721" s="35"/>
    </row>
    <row r="722" spans="2:11" ht="14.25" customHeight="1" x14ac:dyDescent="0.3">
      <c r="B722" s="36"/>
      <c r="D722" s="77"/>
      <c r="G722" s="54"/>
      <c r="H722" s="34"/>
      <c r="I722" s="35"/>
      <c r="J722" s="34"/>
      <c r="K722" s="35"/>
    </row>
    <row r="723" spans="2:11" ht="14.25" customHeight="1" x14ac:dyDescent="0.3">
      <c r="B723" s="36"/>
      <c r="D723" s="77"/>
      <c r="G723" s="54"/>
      <c r="H723" s="34"/>
      <c r="I723" s="35"/>
      <c r="J723" s="34"/>
      <c r="K723" s="35"/>
    </row>
    <row r="724" spans="2:11" ht="14.25" customHeight="1" x14ac:dyDescent="0.3">
      <c r="B724" s="36"/>
      <c r="D724" s="77"/>
      <c r="G724" s="54"/>
      <c r="H724" s="34"/>
      <c r="I724" s="35"/>
      <c r="J724" s="34"/>
      <c r="K724" s="35"/>
    </row>
    <row r="725" spans="2:11" ht="14.25" customHeight="1" x14ac:dyDescent="0.3">
      <c r="B725" s="36"/>
      <c r="D725" s="77"/>
      <c r="G725" s="54"/>
      <c r="H725" s="34"/>
      <c r="I725" s="35"/>
      <c r="J725" s="34"/>
      <c r="K725" s="35"/>
    </row>
    <row r="726" spans="2:11" ht="14.25" customHeight="1" x14ac:dyDescent="0.3">
      <c r="B726" s="36"/>
      <c r="D726" s="77"/>
      <c r="G726" s="54"/>
      <c r="H726" s="34"/>
      <c r="I726" s="35"/>
      <c r="J726" s="34"/>
      <c r="K726" s="35"/>
    </row>
    <row r="727" spans="2:11" ht="14.25" customHeight="1" x14ac:dyDescent="0.3">
      <c r="B727" s="36"/>
      <c r="D727" s="77"/>
      <c r="G727" s="54"/>
      <c r="H727" s="34"/>
      <c r="I727" s="35"/>
      <c r="J727" s="34"/>
      <c r="K727" s="35"/>
    </row>
    <row r="728" spans="2:11" ht="14.25" customHeight="1" x14ac:dyDescent="0.3">
      <c r="B728" s="36"/>
      <c r="D728" s="77"/>
      <c r="G728" s="54"/>
      <c r="H728" s="34"/>
      <c r="I728" s="35"/>
      <c r="J728" s="34"/>
      <c r="K728" s="35"/>
    </row>
    <row r="729" spans="2:11" ht="14.25" customHeight="1" x14ac:dyDescent="0.3">
      <c r="B729" s="36"/>
      <c r="D729" s="77"/>
      <c r="G729" s="54"/>
      <c r="H729" s="34"/>
      <c r="I729" s="35"/>
      <c r="J729" s="34"/>
      <c r="K729" s="35"/>
    </row>
    <row r="730" spans="2:11" ht="14.25" customHeight="1" x14ac:dyDescent="0.3">
      <c r="B730" s="36"/>
      <c r="D730" s="77"/>
      <c r="G730" s="54"/>
      <c r="H730" s="34"/>
      <c r="I730" s="35"/>
      <c r="J730" s="34"/>
      <c r="K730" s="35"/>
    </row>
    <row r="731" spans="2:11" ht="14.25" customHeight="1" x14ac:dyDescent="0.3">
      <c r="B731" s="36"/>
      <c r="D731" s="77"/>
      <c r="G731" s="54"/>
      <c r="H731" s="34"/>
      <c r="I731" s="35"/>
      <c r="J731" s="34"/>
      <c r="K731" s="35"/>
    </row>
    <row r="732" spans="2:11" ht="14.25" customHeight="1" x14ac:dyDescent="0.3">
      <c r="B732" s="36"/>
      <c r="D732" s="77"/>
      <c r="G732" s="54"/>
      <c r="H732" s="34"/>
      <c r="I732" s="35"/>
      <c r="J732" s="34"/>
      <c r="K732" s="35"/>
    </row>
    <row r="733" spans="2:11" ht="14.25" customHeight="1" x14ac:dyDescent="0.3">
      <c r="B733" s="36"/>
      <c r="D733" s="77"/>
      <c r="G733" s="54"/>
      <c r="H733" s="34"/>
      <c r="I733" s="35"/>
      <c r="J733" s="34"/>
      <c r="K733" s="35"/>
    </row>
    <row r="734" spans="2:11" ht="14.25" customHeight="1" x14ac:dyDescent="0.3">
      <c r="B734" s="36"/>
      <c r="D734" s="77"/>
      <c r="G734" s="54"/>
      <c r="H734" s="34"/>
      <c r="I734" s="35"/>
      <c r="J734" s="34"/>
      <c r="K734" s="35"/>
    </row>
    <row r="735" spans="2:11" ht="14.25" customHeight="1" x14ac:dyDescent="0.3">
      <c r="B735" s="36"/>
      <c r="D735" s="77"/>
      <c r="G735" s="54"/>
      <c r="H735" s="34"/>
      <c r="I735" s="35"/>
      <c r="J735" s="34"/>
      <c r="K735" s="35"/>
    </row>
    <row r="736" spans="2:11" ht="14.25" customHeight="1" x14ac:dyDescent="0.3">
      <c r="B736" s="36"/>
      <c r="D736" s="77"/>
      <c r="G736" s="54"/>
      <c r="H736" s="34"/>
      <c r="I736" s="35"/>
      <c r="J736" s="34"/>
      <c r="K736" s="35"/>
    </row>
    <row r="737" spans="2:11" ht="14.25" customHeight="1" x14ac:dyDescent="0.3">
      <c r="B737" s="36"/>
      <c r="D737" s="77"/>
      <c r="G737" s="54"/>
      <c r="H737" s="34"/>
      <c r="I737" s="35"/>
      <c r="J737" s="34"/>
      <c r="K737" s="35"/>
    </row>
    <row r="738" spans="2:11" ht="14.25" customHeight="1" x14ac:dyDescent="0.3">
      <c r="B738" s="36"/>
      <c r="D738" s="77"/>
      <c r="G738" s="54"/>
      <c r="H738" s="34"/>
      <c r="I738" s="35"/>
      <c r="J738" s="34"/>
      <c r="K738" s="35"/>
    </row>
    <row r="739" spans="2:11" ht="14.25" customHeight="1" x14ac:dyDescent="0.3">
      <c r="B739" s="36"/>
      <c r="D739" s="77"/>
      <c r="G739" s="54"/>
      <c r="H739" s="34"/>
      <c r="I739" s="35"/>
      <c r="J739" s="34"/>
      <c r="K739" s="35"/>
    </row>
    <row r="740" spans="2:11" ht="14.25" customHeight="1" x14ac:dyDescent="0.3">
      <c r="B740" s="36"/>
      <c r="D740" s="77"/>
      <c r="G740" s="54"/>
      <c r="H740" s="34"/>
      <c r="I740" s="35"/>
      <c r="J740" s="34"/>
      <c r="K740" s="35"/>
    </row>
    <row r="741" spans="2:11" ht="14.25" customHeight="1" x14ac:dyDescent="0.3">
      <c r="B741" s="36"/>
      <c r="D741" s="77"/>
      <c r="G741" s="54"/>
      <c r="H741" s="34"/>
      <c r="I741" s="35"/>
      <c r="J741" s="34"/>
      <c r="K741" s="35"/>
    </row>
    <row r="742" spans="2:11" ht="14.25" customHeight="1" x14ac:dyDescent="0.3">
      <c r="B742" s="36"/>
      <c r="D742" s="77"/>
      <c r="G742" s="54"/>
      <c r="H742" s="34"/>
      <c r="I742" s="35"/>
      <c r="J742" s="34"/>
      <c r="K742" s="35"/>
    </row>
    <row r="743" spans="2:11" ht="14.25" customHeight="1" x14ac:dyDescent="0.3">
      <c r="B743" s="36"/>
      <c r="D743" s="77"/>
      <c r="G743" s="54"/>
      <c r="H743" s="34"/>
      <c r="I743" s="35"/>
      <c r="J743" s="34"/>
      <c r="K743" s="35"/>
    </row>
    <row r="744" spans="2:11" ht="14.25" customHeight="1" x14ac:dyDescent="0.3">
      <c r="B744" s="36"/>
      <c r="D744" s="77"/>
      <c r="G744" s="54"/>
      <c r="H744" s="34"/>
      <c r="I744" s="35"/>
      <c r="J744" s="34"/>
      <c r="K744" s="35"/>
    </row>
    <row r="745" spans="2:11" ht="14.25" customHeight="1" x14ac:dyDescent="0.3">
      <c r="B745" s="36"/>
      <c r="D745" s="77"/>
      <c r="G745" s="54"/>
      <c r="H745" s="34"/>
      <c r="I745" s="35"/>
      <c r="J745" s="34"/>
      <c r="K745" s="35"/>
    </row>
    <row r="746" spans="2:11" ht="14.25" customHeight="1" x14ac:dyDescent="0.3">
      <c r="B746" s="36"/>
      <c r="D746" s="77"/>
      <c r="G746" s="54"/>
      <c r="H746" s="34"/>
      <c r="I746" s="35"/>
      <c r="J746" s="34"/>
      <c r="K746" s="35"/>
    </row>
    <row r="747" spans="2:11" ht="14.25" customHeight="1" x14ac:dyDescent="0.3">
      <c r="B747" s="36"/>
      <c r="D747" s="77"/>
      <c r="G747" s="54"/>
      <c r="H747" s="34"/>
      <c r="I747" s="35"/>
      <c r="J747" s="34"/>
      <c r="K747" s="35"/>
    </row>
    <row r="748" spans="2:11" ht="14.25" customHeight="1" x14ac:dyDescent="0.3">
      <c r="B748" s="36"/>
      <c r="D748" s="77"/>
      <c r="G748" s="54"/>
      <c r="H748" s="34"/>
      <c r="I748" s="35"/>
      <c r="J748" s="34"/>
      <c r="K748" s="35"/>
    </row>
    <row r="749" spans="2:11" ht="14.25" customHeight="1" x14ac:dyDescent="0.3">
      <c r="B749" s="36"/>
      <c r="D749" s="77"/>
      <c r="G749" s="54"/>
      <c r="H749" s="34"/>
      <c r="I749" s="35"/>
      <c r="J749" s="34"/>
      <c r="K749" s="35"/>
    </row>
    <row r="750" spans="2:11" ht="14.25" customHeight="1" x14ac:dyDescent="0.3">
      <c r="B750" s="36"/>
      <c r="D750" s="77"/>
      <c r="G750" s="54"/>
      <c r="H750" s="34"/>
      <c r="I750" s="35"/>
      <c r="J750" s="34"/>
      <c r="K750" s="35"/>
    </row>
    <row r="751" spans="2:11" ht="14.25" customHeight="1" x14ac:dyDescent="0.3">
      <c r="B751" s="36"/>
      <c r="D751" s="77"/>
      <c r="G751" s="54"/>
      <c r="H751" s="34"/>
      <c r="I751" s="35"/>
      <c r="J751" s="34"/>
      <c r="K751" s="35"/>
    </row>
    <row r="752" spans="2:11" ht="14.25" customHeight="1" x14ac:dyDescent="0.3">
      <c r="B752" s="36"/>
      <c r="D752" s="77"/>
      <c r="G752" s="54"/>
      <c r="H752" s="34"/>
      <c r="I752" s="35"/>
      <c r="J752" s="34"/>
      <c r="K752" s="35"/>
    </row>
    <row r="753" spans="2:11" ht="14.25" customHeight="1" x14ac:dyDescent="0.3">
      <c r="B753" s="36"/>
      <c r="D753" s="77"/>
      <c r="G753" s="54"/>
      <c r="H753" s="34"/>
      <c r="I753" s="35"/>
      <c r="J753" s="34"/>
      <c r="K753" s="35"/>
    </row>
    <row r="754" spans="2:11" ht="14.25" customHeight="1" x14ac:dyDescent="0.3">
      <c r="B754" s="36"/>
      <c r="D754" s="77"/>
      <c r="G754" s="54"/>
      <c r="H754" s="34"/>
      <c r="I754" s="35"/>
      <c r="J754" s="34"/>
      <c r="K754" s="35"/>
    </row>
    <row r="755" spans="2:11" ht="14.25" customHeight="1" x14ac:dyDescent="0.3">
      <c r="B755" s="36"/>
      <c r="D755" s="77"/>
      <c r="G755" s="54"/>
      <c r="H755" s="34"/>
      <c r="I755" s="35"/>
      <c r="J755" s="34"/>
      <c r="K755" s="35"/>
    </row>
    <row r="756" spans="2:11" ht="14.25" customHeight="1" x14ac:dyDescent="0.3">
      <c r="B756" s="36"/>
      <c r="D756" s="77"/>
      <c r="G756" s="54"/>
      <c r="H756" s="34"/>
      <c r="I756" s="35"/>
      <c r="J756" s="34"/>
      <c r="K756" s="35"/>
    </row>
    <row r="757" spans="2:11" ht="14.25" customHeight="1" x14ac:dyDescent="0.3">
      <c r="B757" s="36"/>
      <c r="D757" s="77"/>
      <c r="G757" s="54"/>
      <c r="H757" s="34"/>
      <c r="I757" s="35"/>
      <c r="J757" s="34"/>
      <c r="K757" s="35"/>
    </row>
    <row r="758" spans="2:11" ht="14.25" customHeight="1" x14ac:dyDescent="0.3">
      <c r="B758" s="36"/>
      <c r="D758" s="77"/>
      <c r="G758" s="54"/>
      <c r="H758" s="34"/>
      <c r="I758" s="35"/>
      <c r="J758" s="34"/>
      <c r="K758" s="35"/>
    </row>
    <row r="759" spans="2:11" ht="14.25" customHeight="1" x14ac:dyDescent="0.3">
      <c r="B759" s="36"/>
      <c r="D759" s="77"/>
      <c r="G759" s="54"/>
      <c r="H759" s="34"/>
      <c r="I759" s="35"/>
      <c r="J759" s="34"/>
      <c r="K759" s="35"/>
    </row>
    <row r="760" spans="2:11" ht="14.25" customHeight="1" x14ac:dyDescent="0.3">
      <c r="B760" s="36"/>
      <c r="D760" s="77"/>
      <c r="G760" s="54"/>
      <c r="H760" s="34"/>
      <c r="I760" s="35"/>
      <c r="J760" s="34"/>
      <c r="K760" s="35"/>
    </row>
    <row r="761" spans="2:11" ht="14.25" customHeight="1" x14ac:dyDescent="0.3">
      <c r="B761" s="36"/>
      <c r="D761" s="77"/>
      <c r="G761" s="54"/>
      <c r="H761" s="34"/>
      <c r="I761" s="35"/>
      <c r="J761" s="34"/>
      <c r="K761" s="35"/>
    </row>
    <row r="762" spans="2:11" ht="14.25" customHeight="1" x14ac:dyDescent="0.3">
      <c r="B762" s="36"/>
      <c r="D762" s="77"/>
      <c r="G762" s="54"/>
      <c r="H762" s="34"/>
      <c r="I762" s="35"/>
      <c r="J762" s="34"/>
      <c r="K762" s="35"/>
    </row>
    <row r="763" spans="2:11" ht="14.25" customHeight="1" x14ac:dyDescent="0.3">
      <c r="B763" s="36"/>
      <c r="D763" s="77"/>
      <c r="G763" s="54"/>
      <c r="H763" s="34"/>
      <c r="I763" s="35"/>
      <c r="J763" s="34"/>
      <c r="K763" s="35"/>
    </row>
    <row r="764" spans="2:11" ht="14.25" customHeight="1" x14ac:dyDescent="0.3">
      <c r="B764" s="36"/>
      <c r="D764" s="77"/>
      <c r="G764" s="54"/>
      <c r="H764" s="34"/>
      <c r="I764" s="35"/>
      <c r="J764" s="34"/>
      <c r="K764" s="35"/>
    </row>
    <row r="765" spans="2:11" ht="14.25" customHeight="1" x14ac:dyDescent="0.3">
      <c r="B765" s="36"/>
      <c r="D765" s="77"/>
      <c r="G765" s="54"/>
      <c r="H765" s="34"/>
      <c r="I765" s="35"/>
      <c r="J765" s="34"/>
      <c r="K765" s="35"/>
    </row>
    <row r="766" spans="2:11" ht="14.25" customHeight="1" x14ac:dyDescent="0.3">
      <c r="B766" s="36"/>
      <c r="D766" s="77"/>
      <c r="G766" s="54"/>
      <c r="H766" s="34"/>
      <c r="I766" s="35"/>
      <c r="J766" s="34"/>
      <c r="K766" s="35"/>
    </row>
    <row r="767" spans="2:11" ht="14.25" customHeight="1" x14ac:dyDescent="0.3">
      <c r="B767" s="36"/>
      <c r="D767" s="77"/>
      <c r="G767" s="54"/>
      <c r="H767" s="34"/>
      <c r="I767" s="35"/>
      <c r="J767" s="34"/>
      <c r="K767" s="35"/>
    </row>
    <row r="768" spans="2:11" ht="14.25" customHeight="1" x14ac:dyDescent="0.3">
      <c r="B768" s="36"/>
      <c r="D768" s="77"/>
      <c r="G768" s="54"/>
      <c r="H768" s="34"/>
      <c r="I768" s="35"/>
      <c r="J768" s="34"/>
      <c r="K768" s="35"/>
    </row>
    <row r="769" spans="2:11" ht="14.25" customHeight="1" x14ac:dyDescent="0.3">
      <c r="B769" s="36"/>
      <c r="D769" s="77"/>
      <c r="G769" s="54"/>
      <c r="H769" s="34"/>
      <c r="I769" s="35"/>
      <c r="J769" s="34"/>
      <c r="K769" s="35"/>
    </row>
    <row r="770" spans="2:11" ht="14.25" customHeight="1" x14ac:dyDescent="0.3">
      <c r="B770" s="36"/>
      <c r="D770" s="77"/>
      <c r="G770" s="54"/>
      <c r="H770" s="34"/>
      <c r="I770" s="35"/>
      <c r="J770" s="34"/>
      <c r="K770" s="35"/>
    </row>
    <row r="771" spans="2:11" ht="14.25" customHeight="1" x14ac:dyDescent="0.3">
      <c r="B771" s="36"/>
      <c r="D771" s="77"/>
      <c r="G771" s="54"/>
      <c r="H771" s="34"/>
      <c r="I771" s="35"/>
      <c r="J771" s="34"/>
      <c r="K771" s="35"/>
    </row>
    <row r="772" spans="2:11" ht="14.25" customHeight="1" x14ac:dyDescent="0.3">
      <c r="B772" s="36"/>
      <c r="D772" s="77"/>
      <c r="G772" s="54"/>
      <c r="H772" s="34"/>
      <c r="I772" s="35"/>
      <c r="J772" s="34"/>
      <c r="K772" s="35"/>
    </row>
    <row r="773" spans="2:11" ht="14.25" customHeight="1" x14ac:dyDescent="0.3">
      <c r="B773" s="36"/>
      <c r="D773" s="77"/>
      <c r="G773" s="54"/>
      <c r="H773" s="34"/>
      <c r="I773" s="35"/>
      <c r="J773" s="34"/>
      <c r="K773" s="35"/>
    </row>
    <row r="774" spans="2:11" ht="14.25" customHeight="1" x14ac:dyDescent="0.3">
      <c r="B774" s="36"/>
      <c r="D774" s="77"/>
      <c r="G774" s="54"/>
      <c r="H774" s="34"/>
      <c r="I774" s="35"/>
      <c r="J774" s="34"/>
      <c r="K774" s="35"/>
    </row>
    <row r="775" spans="2:11" ht="14.25" customHeight="1" x14ac:dyDescent="0.3">
      <c r="B775" s="36"/>
      <c r="D775" s="77"/>
      <c r="G775" s="54"/>
      <c r="H775" s="34"/>
      <c r="I775" s="35"/>
      <c r="J775" s="34"/>
      <c r="K775" s="35"/>
    </row>
    <row r="776" spans="2:11" ht="14.25" customHeight="1" x14ac:dyDescent="0.3">
      <c r="B776" s="36"/>
      <c r="D776" s="77"/>
      <c r="G776" s="54"/>
      <c r="H776" s="34"/>
      <c r="I776" s="35"/>
      <c r="J776" s="34"/>
      <c r="K776" s="35"/>
    </row>
    <row r="777" spans="2:11" ht="14.25" customHeight="1" x14ac:dyDescent="0.3">
      <c r="B777" s="36"/>
      <c r="D777" s="77"/>
      <c r="G777" s="54"/>
      <c r="H777" s="34"/>
      <c r="I777" s="35"/>
      <c r="J777" s="34"/>
      <c r="K777" s="35"/>
    </row>
    <row r="778" spans="2:11" ht="14.25" customHeight="1" x14ac:dyDescent="0.3">
      <c r="B778" s="36"/>
      <c r="D778" s="77"/>
      <c r="G778" s="54"/>
      <c r="H778" s="34"/>
      <c r="I778" s="35"/>
      <c r="J778" s="34"/>
      <c r="K778" s="35"/>
    </row>
    <row r="779" spans="2:11" ht="14.25" customHeight="1" x14ac:dyDescent="0.3">
      <c r="B779" s="36"/>
      <c r="D779" s="77"/>
      <c r="G779" s="54"/>
      <c r="H779" s="34"/>
      <c r="I779" s="35"/>
      <c r="J779" s="34"/>
      <c r="K779" s="35"/>
    </row>
    <row r="780" spans="2:11" ht="14.25" customHeight="1" x14ac:dyDescent="0.3">
      <c r="B780" s="36"/>
      <c r="D780" s="77"/>
      <c r="G780" s="54"/>
      <c r="H780" s="34"/>
      <c r="I780" s="35"/>
      <c r="J780" s="34"/>
      <c r="K780" s="35"/>
    </row>
    <row r="781" spans="2:11" ht="14.25" customHeight="1" x14ac:dyDescent="0.3">
      <c r="B781" s="36"/>
      <c r="D781" s="77"/>
      <c r="G781" s="54"/>
      <c r="H781" s="34"/>
      <c r="I781" s="35"/>
      <c r="J781" s="34"/>
      <c r="K781" s="35"/>
    </row>
    <row r="782" spans="2:11" ht="14.25" customHeight="1" x14ac:dyDescent="0.3">
      <c r="B782" s="36"/>
      <c r="D782" s="77"/>
      <c r="G782" s="54"/>
      <c r="H782" s="34"/>
      <c r="I782" s="35"/>
      <c r="J782" s="34"/>
      <c r="K782" s="35"/>
    </row>
    <row r="783" spans="2:11" ht="14.25" customHeight="1" x14ac:dyDescent="0.3">
      <c r="B783" s="36"/>
      <c r="D783" s="77"/>
      <c r="G783" s="54"/>
      <c r="H783" s="34"/>
      <c r="I783" s="35"/>
      <c r="J783" s="34"/>
      <c r="K783" s="35"/>
    </row>
    <row r="784" spans="2:11" ht="14.25" customHeight="1" x14ac:dyDescent="0.3">
      <c r="B784" s="36"/>
      <c r="D784" s="77"/>
      <c r="G784" s="54"/>
      <c r="H784" s="34"/>
      <c r="I784" s="35"/>
      <c r="J784" s="34"/>
      <c r="K784" s="35"/>
    </row>
    <row r="785" spans="2:11" ht="14.25" customHeight="1" x14ac:dyDescent="0.3">
      <c r="B785" s="36"/>
      <c r="D785" s="77"/>
      <c r="G785" s="54"/>
      <c r="H785" s="34"/>
      <c r="I785" s="35"/>
      <c r="J785" s="34"/>
      <c r="K785" s="35"/>
    </row>
    <row r="786" spans="2:11" ht="14.25" customHeight="1" x14ac:dyDescent="0.3">
      <c r="B786" s="36"/>
      <c r="D786" s="77"/>
      <c r="G786" s="54"/>
      <c r="H786" s="34"/>
      <c r="I786" s="35"/>
      <c r="J786" s="34"/>
      <c r="K786" s="35"/>
    </row>
    <row r="787" spans="2:11" ht="14.25" customHeight="1" x14ac:dyDescent="0.3">
      <c r="B787" s="36"/>
      <c r="D787" s="77"/>
      <c r="G787" s="54"/>
      <c r="H787" s="34"/>
      <c r="I787" s="35"/>
      <c r="J787" s="34"/>
      <c r="K787" s="35"/>
    </row>
    <row r="788" spans="2:11" ht="14.25" customHeight="1" x14ac:dyDescent="0.3">
      <c r="B788" s="36"/>
      <c r="D788" s="77"/>
      <c r="G788" s="54"/>
      <c r="H788" s="34"/>
      <c r="I788" s="35"/>
      <c r="J788" s="34"/>
      <c r="K788" s="35"/>
    </row>
    <row r="789" spans="2:11" ht="14.25" customHeight="1" x14ac:dyDescent="0.3">
      <c r="B789" s="36"/>
      <c r="D789" s="77"/>
      <c r="G789" s="54"/>
      <c r="H789" s="34"/>
      <c r="I789" s="35"/>
      <c r="J789" s="34"/>
      <c r="K789" s="35"/>
    </row>
    <row r="790" spans="2:11" ht="14.25" customHeight="1" x14ac:dyDescent="0.3">
      <c r="B790" s="36"/>
      <c r="D790" s="77"/>
      <c r="G790" s="54"/>
      <c r="H790" s="34"/>
      <c r="I790" s="35"/>
      <c r="J790" s="34"/>
      <c r="K790" s="35"/>
    </row>
    <row r="791" spans="2:11" ht="14.25" customHeight="1" x14ac:dyDescent="0.3">
      <c r="B791" s="36"/>
      <c r="D791" s="77"/>
      <c r="G791" s="54"/>
      <c r="H791" s="34"/>
      <c r="I791" s="35"/>
      <c r="J791" s="34"/>
      <c r="K791" s="35"/>
    </row>
    <row r="792" spans="2:11" ht="14.25" customHeight="1" x14ac:dyDescent="0.3">
      <c r="B792" s="36"/>
      <c r="D792" s="77"/>
      <c r="G792" s="54"/>
      <c r="H792" s="34"/>
      <c r="I792" s="35"/>
      <c r="J792" s="34"/>
      <c r="K792" s="35"/>
    </row>
    <row r="793" spans="2:11" ht="14.25" customHeight="1" x14ac:dyDescent="0.3">
      <c r="B793" s="36"/>
      <c r="D793" s="77"/>
      <c r="G793" s="54"/>
      <c r="H793" s="34"/>
      <c r="I793" s="35"/>
      <c r="J793" s="34"/>
      <c r="K793" s="35"/>
    </row>
    <row r="794" spans="2:11" ht="14.25" customHeight="1" x14ac:dyDescent="0.3">
      <c r="B794" s="36"/>
      <c r="D794" s="77"/>
      <c r="G794" s="54"/>
      <c r="H794" s="34"/>
      <c r="I794" s="35"/>
      <c r="J794" s="34"/>
      <c r="K794" s="35"/>
    </row>
    <row r="795" spans="2:11" ht="14.25" customHeight="1" x14ac:dyDescent="0.3">
      <c r="B795" s="36"/>
      <c r="D795" s="77"/>
      <c r="G795" s="54"/>
      <c r="H795" s="34"/>
      <c r="I795" s="35"/>
      <c r="J795" s="34"/>
      <c r="K795" s="35"/>
    </row>
    <row r="796" spans="2:11" ht="14.25" customHeight="1" x14ac:dyDescent="0.3">
      <c r="B796" s="36"/>
      <c r="D796" s="77"/>
      <c r="G796" s="54"/>
      <c r="H796" s="34"/>
      <c r="I796" s="35"/>
      <c r="J796" s="34"/>
      <c r="K796" s="35"/>
    </row>
    <row r="797" spans="2:11" ht="14.25" customHeight="1" x14ac:dyDescent="0.3">
      <c r="B797" s="36"/>
      <c r="D797" s="77"/>
      <c r="G797" s="54"/>
      <c r="H797" s="34"/>
      <c r="I797" s="35"/>
      <c r="J797" s="34"/>
      <c r="K797" s="35"/>
    </row>
    <row r="798" spans="2:11" ht="14.25" customHeight="1" x14ac:dyDescent="0.3">
      <c r="B798" s="36"/>
      <c r="D798" s="77"/>
      <c r="G798" s="54"/>
      <c r="H798" s="34"/>
      <c r="I798" s="35"/>
      <c r="J798" s="34"/>
      <c r="K798" s="35"/>
    </row>
    <row r="799" spans="2:11" ht="14.25" customHeight="1" x14ac:dyDescent="0.3">
      <c r="B799" s="36"/>
      <c r="D799" s="77"/>
      <c r="G799" s="54"/>
      <c r="H799" s="34"/>
      <c r="I799" s="35"/>
      <c r="J799" s="34"/>
      <c r="K799" s="35"/>
    </row>
    <row r="800" spans="2:11" ht="14.25" customHeight="1" x14ac:dyDescent="0.3">
      <c r="B800" s="36"/>
      <c r="D800" s="77"/>
      <c r="G800" s="54"/>
      <c r="H800" s="34"/>
      <c r="I800" s="35"/>
      <c r="J800" s="34"/>
      <c r="K800" s="35"/>
    </row>
    <row r="801" spans="2:11" ht="14.25" customHeight="1" x14ac:dyDescent="0.3">
      <c r="B801" s="36"/>
      <c r="D801" s="77"/>
      <c r="G801" s="54"/>
      <c r="H801" s="34"/>
      <c r="I801" s="35"/>
      <c r="J801" s="34"/>
      <c r="K801" s="35"/>
    </row>
    <row r="802" spans="2:11" ht="14.25" customHeight="1" x14ac:dyDescent="0.3">
      <c r="B802" s="36"/>
      <c r="D802" s="77"/>
      <c r="G802" s="54"/>
      <c r="H802" s="34"/>
      <c r="I802" s="35"/>
      <c r="J802" s="34"/>
      <c r="K802" s="35"/>
    </row>
    <row r="803" spans="2:11" ht="14.25" customHeight="1" x14ac:dyDescent="0.3">
      <c r="B803" s="36"/>
      <c r="D803" s="77"/>
      <c r="G803" s="54"/>
      <c r="H803" s="34"/>
      <c r="I803" s="35"/>
      <c r="J803" s="34"/>
      <c r="K803" s="35"/>
    </row>
    <row r="804" spans="2:11" ht="14.25" customHeight="1" x14ac:dyDescent="0.3">
      <c r="B804" s="36"/>
      <c r="D804" s="77"/>
      <c r="G804" s="54"/>
      <c r="H804" s="34"/>
      <c r="I804" s="35"/>
      <c r="J804" s="34"/>
      <c r="K804" s="35"/>
    </row>
    <row r="805" spans="2:11" ht="14.25" customHeight="1" x14ac:dyDescent="0.3">
      <c r="B805" s="36"/>
      <c r="D805" s="77"/>
      <c r="G805" s="54"/>
      <c r="H805" s="34"/>
      <c r="I805" s="35"/>
      <c r="J805" s="34"/>
      <c r="K805" s="35"/>
    </row>
    <row r="806" spans="2:11" ht="14.25" customHeight="1" x14ac:dyDescent="0.3">
      <c r="B806" s="36"/>
      <c r="D806" s="77"/>
      <c r="G806" s="54"/>
      <c r="H806" s="34"/>
      <c r="I806" s="35"/>
      <c r="J806" s="34"/>
      <c r="K806" s="35"/>
    </row>
    <row r="807" spans="2:11" ht="14.25" customHeight="1" x14ac:dyDescent="0.3">
      <c r="B807" s="36"/>
      <c r="D807" s="77"/>
      <c r="G807" s="54"/>
      <c r="H807" s="34"/>
      <c r="I807" s="35"/>
      <c r="J807" s="34"/>
      <c r="K807" s="35"/>
    </row>
    <row r="808" spans="2:11" ht="14.25" customHeight="1" x14ac:dyDescent="0.3">
      <c r="B808" s="36"/>
      <c r="D808" s="77"/>
      <c r="G808" s="54"/>
      <c r="H808" s="34"/>
      <c r="I808" s="35"/>
      <c r="J808" s="34"/>
      <c r="K808" s="35"/>
    </row>
    <row r="809" spans="2:11" ht="14.25" customHeight="1" x14ac:dyDescent="0.3">
      <c r="B809" s="36"/>
      <c r="D809" s="77"/>
      <c r="G809" s="54"/>
      <c r="H809" s="34"/>
      <c r="I809" s="35"/>
      <c r="J809" s="34"/>
      <c r="K809" s="35"/>
    </row>
    <row r="810" spans="2:11" ht="14.25" customHeight="1" x14ac:dyDescent="0.3">
      <c r="B810" s="36"/>
      <c r="D810" s="77"/>
      <c r="G810" s="54"/>
      <c r="H810" s="34"/>
      <c r="I810" s="35"/>
      <c r="J810" s="34"/>
      <c r="K810" s="35"/>
    </row>
    <row r="811" spans="2:11" ht="14.25" customHeight="1" x14ac:dyDescent="0.3">
      <c r="B811" s="36"/>
      <c r="D811" s="77"/>
      <c r="G811" s="54"/>
      <c r="H811" s="34"/>
      <c r="I811" s="35"/>
      <c r="J811" s="34"/>
      <c r="K811" s="35"/>
    </row>
    <row r="812" spans="2:11" ht="14.25" customHeight="1" x14ac:dyDescent="0.3">
      <c r="B812" s="36"/>
      <c r="D812" s="77"/>
      <c r="G812" s="54"/>
      <c r="H812" s="34"/>
      <c r="I812" s="35"/>
      <c r="J812" s="34"/>
      <c r="K812" s="35"/>
    </row>
    <row r="813" spans="2:11" ht="14.25" customHeight="1" x14ac:dyDescent="0.3">
      <c r="B813" s="36"/>
      <c r="D813" s="77"/>
      <c r="G813" s="54"/>
      <c r="H813" s="34"/>
      <c r="I813" s="35"/>
      <c r="J813" s="34"/>
      <c r="K813" s="35"/>
    </row>
    <row r="814" spans="2:11" ht="14.25" customHeight="1" x14ac:dyDescent="0.3">
      <c r="B814" s="36"/>
      <c r="D814" s="77"/>
      <c r="G814" s="54"/>
      <c r="H814" s="34"/>
      <c r="I814" s="35"/>
      <c r="J814" s="34"/>
      <c r="K814" s="35"/>
    </row>
    <row r="815" spans="2:11" ht="14.25" customHeight="1" x14ac:dyDescent="0.3">
      <c r="B815" s="36"/>
      <c r="D815" s="77"/>
      <c r="G815" s="54"/>
      <c r="H815" s="34"/>
      <c r="I815" s="35"/>
      <c r="J815" s="34"/>
      <c r="K815" s="35"/>
    </row>
    <row r="816" spans="2:11" ht="14.25" customHeight="1" x14ac:dyDescent="0.3">
      <c r="B816" s="36"/>
      <c r="D816" s="77"/>
      <c r="G816" s="54"/>
      <c r="H816" s="34"/>
      <c r="I816" s="35"/>
      <c r="J816" s="34"/>
      <c r="K816" s="35"/>
    </row>
    <row r="817" spans="2:11" ht="14.25" customHeight="1" x14ac:dyDescent="0.3">
      <c r="B817" s="36"/>
      <c r="D817" s="77"/>
      <c r="G817" s="54"/>
      <c r="H817" s="34"/>
      <c r="I817" s="35"/>
      <c r="J817" s="34"/>
      <c r="K817" s="35"/>
    </row>
    <row r="818" spans="2:11" ht="14.25" customHeight="1" x14ac:dyDescent="0.3">
      <c r="B818" s="36"/>
      <c r="D818" s="77"/>
      <c r="G818" s="54"/>
      <c r="H818" s="34"/>
      <c r="I818" s="35"/>
      <c r="J818" s="34"/>
      <c r="K818" s="35"/>
    </row>
    <row r="819" spans="2:11" ht="14.25" customHeight="1" x14ac:dyDescent="0.3">
      <c r="B819" s="36"/>
      <c r="D819" s="77"/>
      <c r="G819" s="54"/>
      <c r="H819" s="34"/>
      <c r="I819" s="35"/>
      <c r="J819" s="34"/>
      <c r="K819" s="35"/>
    </row>
    <row r="820" spans="2:11" ht="14.25" customHeight="1" x14ac:dyDescent="0.3">
      <c r="B820" s="36"/>
      <c r="D820" s="77"/>
      <c r="G820" s="54"/>
      <c r="H820" s="34"/>
      <c r="I820" s="35"/>
      <c r="J820" s="34"/>
      <c r="K820" s="35"/>
    </row>
    <row r="821" spans="2:11" ht="14.25" customHeight="1" x14ac:dyDescent="0.3">
      <c r="B821" s="36"/>
      <c r="D821" s="77"/>
      <c r="G821" s="54"/>
      <c r="H821" s="34"/>
      <c r="I821" s="35"/>
      <c r="J821" s="34"/>
      <c r="K821" s="35"/>
    </row>
    <row r="822" spans="2:11" ht="14.25" customHeight="1" x14ac:dyDescent="0.3">
      <c r="B822" s="36"/>
      <c r="D822" s="77"/>
      <c r="G822" s="54"/>
      <c r="H822" s="34"/>
      <c r="I822" s="35"/>
      <c r="J822" s="34"/>
      <c r="K822" s="35"/>
    </row>
    <row r="823" spans="2:11" ht="14.25" customHeight="1" x14ac:dyDescent="0.3">
      <c r="B823" s="36"/>
      <c r="D823" s="77"/>
      <c r="G823" s="54"/>
      <c r="H823" s="34"/>
      <c r="I823" s="35"/>
      <c r="J823" s="34"/>
      <c r="K823" s="35"/>
    </row>
    <row r="824" spans="2:11" ht="14.25" customHeight="1" x14ac:dyDescent="0.3">
      <c r="B824" s="36"/>
      <c r="D824" s="77"/>
      <c r="G824" s="54"/>
      <c r="H824" s="34"/>
      <c r="I824" s="35"/>
      <c r="J824" s="34"/>
      <c r="K824" s="35"/>
    </row>
    <row r="825" spans="2:11" ht="14.25" customHeight="1" x14ac:dyDescent="0.3">
      <c r="B825" s="36"/>
      <c r="D825" s="77"/>
      <c r="G825" s="54"/>
      <c r="H825" s="34"/>
      <c r="I825" s="35"/>
      <c r="J825" s="34"/>
      <c r="K825" s="35"/>
    </row>
    <row r="826" spans="2:11" ht="14.25" customHeight="1" x14ac:dyDescent="0.3">
      <c r="B826" s="36"/>
      <c r="D826" s="77"/>
      <c r="G826" s="54"/>
      <c r="H826" s="34"/>
      <c r="I826" s="35"/>
      <c r="J826" s="34"/>
      <c r="K826" s="35"/>
    </row>
    <row r="827" spans="2:11" ht="14.25" customHeight="1" x14ac:dyDescent="0.3">
      <c r="B827" s="36"/>
      <c r="D827" s="77"/>
      <c r="G827" s="54"/>
      <c r="H827" s="34"/>
      <c r="I827" s="35"/>
      <c r="J827" s="34"/>
      <c r="K827" s="35"/>
    </row>
    <row r="828" spans="2:11" ht="14.25" customHeight="1" x14ac:dyDescent="0.3">
      <c r="B828" s="36"/>
      <c r="D828" s="77"/>
      <c r="G828" s="54"/>
      <c r="H828" s="34"/>
      <c r="I828" s="35"/>
      <c r="J828" s="34"/>
      <c r="K828" s="35"/>
    </row>
    <row r="829" spans="2:11" ht="14.25" customHeight="1" x14ac:dyDescent="0.3">
      <c r="B829" s="36"/>
      <c r="D829" s="77"/>
      <c r="G829" s="54"/>
      <c r="H829" s="34"/>
      <c r="I829" s="35"/>
      <c r="J829" s="34"/>
      <c r="K829" s="35"/>
    </row>
    <row r="830" spans="2:11" ht="14.25" customHeight="1" x14ac:dyDescent="0.3">
      <c r="B830" s="36"/>
      <c r="D830" s="77"/>
      <c r="G830" s="54"/>
      <c r="H830" s="34"/>
      <c r="I830" s="35"/>
      <c r="J830" s="34"/>
      <c r="K830" s="35"/>
    </row>
    <row r="831" spans="2:11" ht="14.25" customHeight="1" x14ac:dyDescent="0.3">
      <c r="B831" s="36"/>
      <c r="D831" s="77"/>
      <c r="G831" s="54"/>
      <c r="H831" s="34"/>
      <c r="I831" s="35"/>
      <c r="J831" s="34"/>
      <c r="K831" s="35"/>
    </row>
    <row r="832" spans="2:11" ht="14.25" customHeight="1" x14ac:dyDescent="0.3">
      <c r="B832" s="36"/>
      <c r="D832" s="77"/>
      <c r="G832" s="54"/>
      <c r="H832" s="34"/>
      <c r="I832" s="35"/>
      <c r="J832" s="34"/>
      <c r="K832" s="35"/>
    </row>
    <row r="833" spans="2:11" ht="14.25" customHeight="1" x14ac:dyDescent="0.3">
      <c r="B833" s="36"/>
      <c r="D833" s="77"/>
      <c r="G833" s="54"/>
      <c r="H833" s="34"/>
      <c r="I833" s="35"/>
      <c r="J833" s="34"/>
      <c r="K833" s="35"/>
    </row>
    <row r="834" spans="2:11" ht="14.25" customHeight="1" x14ac:dyDescent="0.3">
      <c r="B834" s="36"/>
      <c r="D834" s="77"/>
      <c r="G834" s="54"/>
      <c r="H834" s="34"/>
      <c r="I834" s="35"/>
      <c r="J834" s="34"/>
      <c r="K834" s="35"/>
    </row>
    <row r="835" spans="2:11" ht="14.25" customHeight="1" x14ac:dyDescent="0.3">
      <c r="B835" s="36"/>
      <c r="D835" s="77"/>
      <c r="G835" s="54"/>
      <c r="H835" s="34"/>
      <c r="I835" s="35"/>
      <c r="J835" s="34"/>
      <c r="K835" s="35"/>
    </row>
    <row r="836" spans="2:11" ht="14.25" customHeight="1" x14ac:dyDescent="0.3">
      <c r="B836" s="36"/>
      <c r="D836" s="77"/>
      <c r="G836" s="54"/>
      <c r="H836" s="34"/>
      <c r="I836" s="35"/>
      <c r="J836" s="34"/>
      <c r="K836" s="35"/>
    </row>
    <row r="837" spans="2:11" ht="14.25" customHeight="1" x14ac:dyDescent="0.3">
      <c r="B837" s="36"/>
      <c r="D837" s="77"/>
      <c r="G837" s="54"/>
      <c r="H837" s="34"/>
      <c r="I837" s="35"/>
      <c r="J837" s="34"/>
      <c r="K837" s="35"/>
    </row>
    <row r="838" spans="2:11" ht="14.25" customHeight="1" x14ac:dyDescent="0.3">
      <c r="B838" s="36"/>
      <c r="D838" s="77"/>
      <c r="G838" s="54"/>
      <c r="H838" s="34"/>
      <c r="I838" s="35"/>
      <c r="J838" s="34"/>
      <c r="K838" s="35"/>
    </row>
    <row r="839" spans="2:11" ht="14.25" customHeight="1" x14ac:dyDescent="0.3">
      <c r="B839" s="36"/>
      <c r="D839" s="77"/>
      <c r="G839" s="54"/>
      <c r="H839" s="34"/>
      <c r="I839" s="35"/>
      <c r="J839" s="34"/>
      <c r="K839" s="35"/>
    </row>
    <row r="840" spans="2:11" ht="14.25" customHeight="1" x14ac:dyDescent="0.3">
      <c r="B840" s="36"/>
      <c r="D840" s="77"/>
      <c r="G840" s="54"/>
      <c r="H840" s="34"/>
      <c r="I840" s="35"/>
      <c r="J840" s="34"/>
      <c r="K840" s="35"/>
    </row>
    <row r="841" spans="2:11" ht="14.25" customHeight="1" x14ac:dyDescent="0.3">
      <c r="B841" s="36"/>
      <c r="D841" s="77"/>
      <c r="G841" s="54"/>
      <c r="H841" s="34"/>
      <c r="I841" s="35"/>
      <c r="J841" s="34"/>
      <c r="K841" s="35"/>
    </row>
    <row r="842" spans="2:11" ht="14.25" customHeight="1" x14ac:dyDescent="0.3">
      <c r="B842" s="36"/>
      <c r="D842" s="77"/>
      <c r="G842" s="54"/>
      <c r="H842" s="34"/>
      <c r="I842" s="35"/>
      <c r="J842" s="34"/>
      <c r="K842" s="35"/>
    </row>
    <row r="843" spans="2:11" ht="14.25" customHeight="1" x14ac:dyDescent="0.3">
      <c r="B843" s="36"/>
      <c r="D843" s="77"/>
      <c r="G843" s="54"/>
      <c r="H843" s="34"/>
      <c r="I843" s="35"/>
      <c r="J843" s="34"/>
      <c r="K843" s="35"/>
    </row>
    <row r="844" spans="2:11" ht="14.25" customHeight="1" x14ac:dyDescent="0.3">
      <c r="B844" s="36"/>
      <c r="D844" s="77"/>
      <c r="G844" s="54"/>
      <c r="H844" s="34"/>
      <c r="I844" s="35"/>
      <c r="J844" s="34"/>
      <c r="K844" s="35"/>
    </row>
    <row r="845" spans="2:11" ht="14.25" customHeight="1" x14ac:dyDescent="0.3">
      <c r="B845" s="36"/>
      <c r="D845" s="77"/>
      <c r="G845" s="54"/>
      <c r="H845" s="34"/>
      <c r="I845" s="35"/>
      <c r="J845" s="34"/>
      <c r="K845" s="35"/>
    </row>
    <row r="846" spans="2:11" ht="14.25" customHeight="1" x14ac:dyDescent="0.3">
      <c r="B846" s="36"/>
      <c r="D846" s="77"/>
      <c r="G846" s="54"/>
      <c r="H846" s="34"/>
      <c r="I846" s="35"/>
      <c r="J846" s="34"/>
      <c r="K846" s="35"/>
    </row>
    <row r="847" spans="2:11" ht="14.25" customHeight="1" x14ac:dyDescent="0.3">
      <c r="B847" s="36"/>
      <c r="D847" s="77"/>
      <c r="G847" s="54"/>
      <c r="H847" s="34"/>
      <c r="I847" s="35"/>
      <c r="J847" s="34"/>
      <c r="K847" s="35"/>
    </row>
    <row r="848" spans="2:11" ht="14.25" customHeight="1" x14ac:dyDescent="0.3">
      <c r="B848" s="36"/>
      <c r="D848" s="77"/>
      <c r="G848" s="54"/>
      <c r="H848" s="34"/>
      <c r="I848" s="35"/>
      <c r="J848" s="34"/>
      <c r="K848" s="35"/>
    </row>
    <row r="849" spans="2:11" ht="14.25" customHeight="1" x14ac:dyDescent="0.3">
      <c r="B849" s="36"/>
      <c r="D849" s="77"/>
      <c r="G849" s="54"/>
      <c r="H849" s="34"/>
      <c r="I849" s="35"/>
      <c r="J849" s="34"/>
      <c r="K849" s="35"/>
    </row>
    <row r="850" spans="2:11" ht="14.25" customHeight="1" x14ac:dyDescent="0.3">
      <c r="B850" s="36"/>
      <c r="D850" s="77"/>
      <c r="G850" s="54"/>
      <c r="H850" s="34"/>
      <c r="I850" s="35"/>
      <c r="J850" s="34"/>
      <c r="K850" s="35"/>
    </row>
    <row r="851" spans="2:11" ht="14.25" customHeight="1" x14ac:dyDescent="0.3">
      <c r="B851" s="36"/>
      <c r="D851" s="77"/>
      <c r="G851" s="54"/>
      <c r="H851" s="34"/>
      <c r="I851" s="35"/>
      <c r="J851" s="34"/>
      <c r="K851" s="35"/>
    </row>
    <row r="852" spans="2:11" ht="14.25" customHeight="1" x14ac:dyDescent="0.3">
      <c r="B852" s="36"/>
      <c r="D852" s="77"/>
      <c r="G852" s="54"/>
      <c r="H852" s="34"/>
      <c r="I852" s="35"/>
      <c r="J852" s="34"/>
      <c r="K852" s="35"/>
    </row>
    <row r="853" spans="2:11" ht="14.25" customHeight="1" x14ac:dyDescent="0.3">
      <c r="B853" s="36"/>
      <c r="D853" s="77"/>
      <c r="G853" s="54"/>
      <c r="H853" s="34"/>
      <c r="I853" s="35"/>
      <c r="J853" s="34"/>
      <c r="K853" s="35"/>
    </row>
    <row r="854" spans="2:11" ht="14.25" customHeight="1" x14ac:dyDescent="0.3">
      <c r="B854" s="36"/>
      <c r="D854" s="77"/>
      <c r="G854" s="54"/>
      <c r="H854" s="34"/>
      <c r="I854" s="35"/>
      <c r="J854" s="34"/>
      <c r="K854" s="35"/>
    </row>
    <row r="855" spans="2:11" ht="14.25" customHeight="1" x14ac:dyDescent="0.3">
      <c r="B855" s="36"/>
      <c r="D855" s="77"/>
      <c r="G855" s="54"/>
      <c r="H855" s="34"/>
      <c r="I855" s="35"/>
      <c r="J855" s="34"/>
      <c r="K855" s="35"/>
    </row>
    <row r="856" spans="2:11" ht="14.25" customHeight="1" x14ac:dyDescent="0.3">
      <c r="B856" s="36"/>
      <c r="D856" s="77"/>
      <c r="G856" s="54"/>
      <c r="H856" s="34"/>
      <c r="I856" s="35"/>
      <c r="J856" s="34"/>
      <c r="K856" s="35"/>
    </row>
    <row r="857" spans="2:11" ht="14.25" customHeight="1" x14ac:dyDescent="0.3">
      <c r="B857" s="36"/>
      <c r="D857" s="77"/>
      <c r="G857" s="54"/>
      <c r="H857" s="34"/>
      <c r="I857" s="35"/>
      <c r="J857" s="34"/>
      <c r="K857" s="35"/>
    </row>
    <row r="858" spans="2:11" ht="14.25" customHeight="1" x14ac:dyDescent="0.3">
      <c r="B858" s="36"/>
      <c r="D858" s="77"/>
      <c r="G858" s="54"/>
      <c r="H858" s="34"/>
      <c r="I858" s="35"/>
      <c r="J858" s="34"/>
      <c r="K858" s="35"/>
    </row>
    <row r="859" spans="2:11" ht="14.25" customHeight="1" x14ac:dyDescent="0.3">
      <c r="B859" s="36"/>
      <c r="D859" s="77"/>
      <c r="G859" s="54"/>
      <c r="H859" s="34"/>
      <c r="I859" s="35"/>
      <c r="J859" s="34"/>
      <c r="K859" s="35"/>
    </row>
    <row r="860" spans="2:11" ht="14.25" customHeight="1" x14ac:dyDescent="0.3">
      <c r="B860" s="36"/>
      <c r="D860" s="77"/>
      <c r="G860" s="54"/>
      <c r="H860" s="34"/>
      <c r="I860" s="35"/>
      <c r="J860" s="34"/>
      <c r="K860" s="35"/>
    </row>
    <row r="861" spans="2:11" ht="14.25" customHeight="1" x14ac:dyDescent="0.3">
      <c r="B861" s="36"/>
      <c r="D861" s="77"/>
      <c r="G861" s="54"/>
      <c r="H861" s="34"/>
      <c r="I861" s="35"/>
      <c r="J861" s="34"/>
      <c r="K861" s="35"/>
    </row>
    <row r="862" spans="2:11" ht="14.25" customHeight="1" x14ac:dyDescent="0.3">
      <c r="B862" s="36"/>
      <c r="D862" s="77"/>
      <c r="G862" s="54"/>
      <c r="H862" s="34"/>
      <c r="I862" s="35"/>
      <c r="J862" s="34"/>
      <c r="K862" s="35"/>
    </row>
    <row r="863" spans="2:11" ht="14.25" customHeight="1" x14ac:dyDescent="0.3">
      <c r="B863" s="36"/>
      <c r="D863" s="77"/>
      <c r="G863" s="54"/>
      <c r="H863" s="34"/>
      <c r="I863" s="35"/>
      <c r="J863" s="34"/>
      <c r="K863" s="35"/>
    </row>
    <row r="864" spans="2:11" ht="14.25" customHeight="1" x14ac:dyDescent="0.3">
      <c r="B864" s="36"/>
      <c r="D864" s="77"/>
      <c r="G864" s="54"/>
      <c r="H864" s="34"/>
      <c r="I864" s="35"/>
      <c r="J864" s="34"/>
      <c r="K864" s="35"/>
    </row>
    <row r="865" spans="2:11" ht="14.25" customHeight="1" x14ac:dyDescent="0.3">
      <c r="B865" s="36"/>
      <c r="D865" s="77"/>
      <c r="G865" s="54"/>
      <c r="H865" s="34"/>
      <c r="I865" s="35"/>
      <c r="J865" s="34"/>
      <c r="K865" s="35"/>
    </row>
    <row r="866" spans="2:11" ht="14.25" customHeight="1" x14ac:dyDescent="0.3">
      <c r="B866" s="36"/>
      <c r="D866" s="77"/>
      <c r="G866" s="54"/>
      <c r="H866" s="34"/>
      <c r="I866" s="35"/>
      <c r="J866" s="34"/>
      <c r="K866" s="35"/>
    </row>
    <row r="867" spans="2:11" ht="14.25" customHeight="1" x14ac:dyDescent="0.3">
      <c r="B867" s="36"/>
      <c r="D867" s="77"/>
      <c r="G867" s="54"/>
      <c r="H867" s="34"/>
      <c r="I867" s="35"/>
      <c r="J867" s="34"/>
      <c r="K867" s="35"/>
    </row>
    <row r="868" spans="2:11" ht="14.25" customHeight="1" x14ac:dyDescent="0.3">
      <c r="B868" s="36"/>
      <c r="D868" s="77"/>
      <c r="G868" s="54"/>
      <c r="H868" s="34"/>
      <c r="I868" s="35"/>
      <c r="J868" s="34"/>
      <c r="K868" s="35"/>
    </row>
    <row r="869" spans="2:11" ht="14.25" customHeight="1" x14ac:dyDescent="0.3">
      <c r="B869" s="36"/>
      <c r="D869" s="77"/>
      <c r="G869" s="54"/>
      <c r="H869" s="34"/>
      <c r="I869" s="35"/>
      <c r="J869" s="34"/>
      <c r="K869" s="35"/>
    </row>
    <row r="870" spans="2:11" ht="14.25" customHeight="1" x14ac:dyDescent="0.3">
      <c r="B870" s="36"/>
      <c r="D870" s="77"/>
      <c r="G870" s="54"/>
      <c r="H870" s="34"/>
      <c r="I870" s="35"/>
      <c r="J870" s="34"/>
      <c r="K870" s="35"/>
    </row>
    <row r="871" spans="2:11" ht="14.25" customHeight="1" x14ac:dyDescent="0.3">
      <c r="B871" s="36"/>
      <c r="D871" s="77"/>
      <c r="G871" s="54"/>
      <c r="H871" s="34"/>
      <c r="I871" s="35"/>
      <c r="J871" s="34"/>
      <c r="K871" s="35"/>
    </row>
    <row r="872" spans="2:11" ht="14.25" customHeight="1" x14ac:dyDescent="0.3">
      <c r="B872" s="36"/>
      <c r="D872" s="77"/>
      <c r="G872" s="54"/>
      <c r="H872" s="34"/>
      <c r="I872" s="35"/>
      <c r="J872" s="34"/>
      <c r="K872" s="35"/>
    </row>
    <row r="873" spans="2:11" ht="14.25" customHeight="1" x14ac:dyDescent="0.3">
      <c r="B873" s="36"/>
      <c r="D873" s="77"/>
      <c r="G873" s="54"/>
      <c r="H873" s="34"/>
      <c r="I873" s="35"/>
      <c r="J873" s="34"/>
      <c r="K873" s="35"/>
    </row>
    <row r="874" spans="2:11" ht="14.25" customHeight="1" x14ac:dyDescent="0.3">
      <c r="B874" s="36"/>
      <c r="D874" s="77"/>
      <c r="G874" s="54"/>
      <c r="H874" s="34"/>
      <c r="I874" s="35"/>
      <c r="J874" s="34"/>
      <c r="K874" s="35"/>
    </row>
    <row r="875" spans="2:11" ht="14.25" customHeight="1" x14ac:dyDescent="0.3">
      <c r="B875" s="36"/>
      <c r="D875" s="77"/>
      <c r="G875" s="54"/>
      <c r="H875" s="34"/>
      <c r="I875" s="35"/>
      <c r="J875" s="34"/>
      <c r="K875" s="35"/>
    </row>
    <row r="876" spans="2:11" ht="14.25" customHeight="1" x14ac:dyDescent="0.3">
      <c r="B876" s="36"/>
      <c r="D876" s="77"/>
      <c r="G876" s="54"/>
      <c r="H876" s="34"/>
      <c r="I876" s="35"/>
      <c r="J876" s="34"/>
      <c r="K876" s="35"/>
    </row>
    <row r="877" spans="2:11" ht="14.25" customHeight="1" x14ac:dyDescent="0.3">
      <c r="B877" s="36"/>
      <c r="D877" s="77"/>
      <c r="G877" s="54"/>
      <c r="H877" s="34"/>
      <c r="I877" s="35"/>
      <c r="J877" s="34"/>
      <c r="K877" s="35"/>
    </row>
    <row r="878" spans="2:11" ht="14.25" customHeight="1" x14ac:dyDescent="0.3">
      <c r="B878" s="36"/>
      <c r="D878" s="77"/>
      <c r="G878" s="54"/>
      <c r="H878" s="34"/>
      <c r="I878" s="35"/>
      <c r="J878" s="34"/>
      <c r="K878" s="35"/>
    </row>
    <row r="879" spans="2:11" ht="14.25" customHeight="1" x14ac:dyDescent="0.3">
      <c r="B879" s="36"/>
      <c r="D879" s="77"/>
      <c r="G879" s="54"/>
      <c r="H879" s="34"/>
      <c r="I879" s="35"/>
      <c r="J879" s="34"/>
      <c r="K879" s="35"/>
    </row>
    <row r="880" spans="2:11" ht="14.25" customHeight="1" x14ac:dyDescent="0.3">
      <c r="B880" s="36"/>
      <c r="D880" s="77"/>
      <c r="G880" s="54"/>
      <c r="H880" s="34"/>
      <c r="I880" s="35"/>
      <c r="J880" s="34"/>
      <c r="K880" s="35"/>
    </row>
    <row r="881" spans="2:11" ht="14.25" customHeight="1" x14ac:dyDescent="0.3">
      <c r="B881" s="36"/>
      <c r="D881" s="77"/>
      <c r="G881" s="54"/>
      <c r="H881" s="34"/>
      <c r="I881" s="35"/>
      <c r="J881" s="34"/>
      <c r="K881" s="35"/>
    </row>
    <row r="882" spans="2:11" ht="14.25" customHeight="1" x14ac:dyDescent="0.3">
      <c r="B882" s="36"/>
      <c r="D882" s="77"/>
      <c r="G882" s="54"/>
      <c r="H882" s="34"/>
      <c r="I882" s="35"/>
      <c r="J882" s="34"/>
      <c r="K882" s="35"/>
    </row>
    <row r="883" spans="2:11" ht="14.25" customHeight="1" x14ac:dyDescent="0.3">
      <c r="B883" s="36"/>
      <c r="D883" s="77"/>
      <c r="G883" s="54"/>
      <c r="H883" s="34"/>
      <c r="I883" s="35"/>
      <c r="J883" s="34"/>
      <c r="K883" s="35"/>
    </row>
    <row r="884" spans="2:11" ht="14.25" customHeight="1" x14ac:dyDescent="0.3">
      <c r="B884" s="36"/>
      <c r="D884" s="77"/>
      <c r="G884" s="54"/>
      <c r="H884" s="34"/>
      <c r="I884" s="35"/>
      <c r="J884" s="34"/>
      <c r="K884" s="35"/>
    </row>
    <row r="885" spans="2:11" ht="14.25" customHeight="1" x14ac:dyDescent="0.3">
      <c r="B885" s="36"/>
      <c r="D885" s="77"/>
      <c r="G885" s="54"/>
      <c r="H885" s="34"/>
      <c r="I885" s="35"/>
      <c r="J885" s="34"/>
      <c r="K885" s="35"/>
    </row>
    <row r="886" spans="2:11" ht="14.25" customHeight="1" x14ac:dyDescent="0.3">
      <c r="B886" s="36"/>
      <c r="D886" s="77"/>
      <c r="G886" s="54"/>
      <c r="H886" s="34"/>
      <c r="I886" s="35"/>
      <c r="J886" s="34"/>
      <c r="K886" s="35"/>
    </row>
    <row r="887" spans="2:11" ht="14.25" customHeight="1" x14ac:dyDescent="0.3">
      <c r="B887" s="36"/>
      <c r="D887" s="77"/>
      <c r="G887" s="54"/>
      <c r="H887" s="34"/>
      <c r="I887" s="35"/>
      <c r="J887" s="34"/>
      <c r="K887" s="35"/>
    </row>
    <row r="888" spans="2:11" ht="14.25" customHeight="1" x14ac:dyDescent="0.3">
      <c r="B888" s="36"/>
      <c r="D888" s="77"/>
      <c r="G888" s="54"/>
      <c r="H888" s="34"/>
      <c r="I888" s="35"/>
      <c r="J888" s="34"/>
      <c r="K888" s="35"/>
    </row>
    <row r="889" spans="2:11" ht="14.25" customHeight="1" x14ac:dyDescent="0.3">
      <c r="B889" s="36"/>
      <c r="D889" s="77"/>
      <c r="G889" s="54"/>
      <c r="H889" s="34"/>
      <c r="I889" s="35"/>
      <c r="J889" s="34"/>
      <c r="K889" s="35"/>
    </row>
    <row r="890" spans="2:11" ht="14.25" customHeight="1" x14ac:dyDescent="0.3">
      <c r="B890" s="36"/>
      <c r="D890" s="77"/>
      <c r="G890" s="54"/>
      <c r="H890" s="34"/>
      <c r="I890" s="35"/>
      <c r="J890" s="34"/>
      <c r="K890" s="35"/>
    </row>
    <row r="891" spans="2:11" ht="14.25" customHeight="1" x14ac:dyDescent="0.3">
      <c r="B891" s="36"/>
      <c r="D891" s="77"/>
      <c r="G891" s="54"/>
      <c r="H891" s="34"/>
      <c r="I891" s="35"/>
      <c r="J891" s="34"/>
      <c r="K891" s="35"/>
    </row>
    <row r="892" spans="2:11" ht="14.25" customHeight="1" x14ac:dyDescent="0.3">
      <c r="B892" s="36"/>
      <c r="D892" s="77"/>
      <c r="G892" s="54"/>
      <c r="H892" s="34"/>
      <c r="I892" s="35"/>
      <c r="J892" s="34"/>
      <c r="K892" s="35"/>
    </row>
    <row r="893" spans="2:11" ht="14.25" customHeight="1" x14ac:dyDescent="0.3">
      <c r="B893" s="36"/>
      <c r="D893" s="77"/>
      <c r="G893" s="54"/>
      <c r="H893" s="34"/>
      <c r="I893" s="35"/>
      <c r="J893" s="34"/>
      <c r="K893" s="35"/>
    </row>
    <row r="894" spans="2:11" ht="14.25" customHeight="1" x14ac:dyDescent="0.3">
      <c r="B894" s="36"/>
      <c r="D894" s="77"/>
      <c r="G894" s="54"/>
      <c r="H894" s="34"/>
      <c r="I894" s="35"/>
      <c r="J894" s="34"/>
      <c r="K894" s="35"/>
    </row>
    <row r="895" spans="2:11" ht="14.25" customHeight="1" x14ac:dyDescent="0.3">
      <c r="B895" s="36"/>
      <c r="D895" s="77"/>
      <c r="G895" s="54"/>
      <c r="H895" s="34"/>
      <c r="I895" s="35"/>
      <c r="J895" s="34"/>
      <c r="K895" s="35"/>
    </row>
    <row r="896" spans="2:11" ht="14.25" customHeight="1" x14ac:dyDescent="0.3">
      <c r="B896" s="36"/>
      <c r="D896" s="77"/>
      <c r="G896" s="54"/>
      <c r="H896" s="34"/>
      <c r="I896" s="35"/>
      <c r="J896" s="34"/>
      <c r="K896" s="35"/>
    </row>
    <row r="897" spans="2:11" ht="14.25" customHeight="1" x14ac:dyDescent="0.3">
      <c r="B897" s="36"/>
      <c r="D897" s="77"/>
      <c r="G897" s="54"/>
      <c r="H897" s="34"/>
      <c r="I897" s="35"/>
      <c r="J897" s="34"/>
      <c r="K897" s="35"/>
    </row>
    <row r="898" spans="2:11" ht="14.25" customHeight="1" x14ac:dyDescent="0.3">
      <c r="B898" s="36"/>
      <c r="D898" s="77"/>
      <c r="G898" s="54"/>
      <c r="H898" s="34"/>
      <c r="I898" s="35"/>
      <c r="J898" s="34"/>
      <c r="K898" s="35"/>
    </row>
    <row r="899" spans="2:11" ht="14.25" customHeight="1" x14ac:dyDescent="0.3">
      <c r="B899" s="36"/>
      <c r="D899" s="77"/>
      <c r="G899" s="54"/>
      <c r="H899" s="34"/>
      <c r="I899" s="35"/>
      <c r="J899" s="34"/>
      <c r="K899" s="35"/>
    </row>
    <row r="900" spans="2:11" ht="14.25" customHeight="1" x14ac:dyDescent="0.3">
      <c r="B900" s="36"/>
      <c r="D900" s="77"/>
      <c r="G900" s="54"/>
      <c r="H900" s="34"/>
      <c r="I900" s="35"/>
      <c r="J900" s="34"/>
      <c r="K900" s="35"/>
    </row>
    <row r="901" spans="2:11" ht="14.25" customHeight="1" x14ac:dyDescent="0.3">
      <c r="B901" s="36"/>
      <c r="D901" s="77"/>
      <c r="G901" s="54"/>
      <c r="H901" s="34"/>
      <c r="I901" s="35"/>
      <c r="J901" s="34"/>
      <c r="K901" s="35"/>
    </row>
    <row r="902" spans="2:11" ht="14.25" customHeight="1" x14ac:dyDescent="0.3">
      <c r="B902" s="36"/>
      <c r="D902" s="77"/>
      <c r="G902" s="54"/>
      <c r="H902" s="34"/>
      <c r="I902" s="35"/>
      <c r="J902" s="34"/>
      <c r="K902" s="35"/>
    </row>
    <row r="903" spans="2:11" ht="14.25" customHeight="1" x14ac:dyDescent="0.3">
      <c r="B903" s="36"/>
      <c r="D903" s="77"/>
      <c r="G903" s="54"/>
      <c r="H903" s="34"/>
      <c r="I903" s="35"/>
      <c r="J903" s="34"/>
      <c r="K903" s="35"/>
    </row>
    <row r="904" spans="2:11" ht="14.25" customHeight="1" x14ac:dyDescent="0.3">
      <c r="B904" s="36"/>
      <c r="D904" s="77"/>
      <c r="G904" s="54"/>
      <c r="H904" s="34"/>
      <c r="I904" s="35"/>
      <c r="J904" s="34"/>
      <c r="K904" s="35"/>
    </row>
    <row r="905" spans="2:11" ht="14.25" customHeight="1" x14ac:dyDescent="0.3">
      <c r="B905" s="36"/>
      <c r="D905" s="77"/>
      <c r="G905" s="54"/>
      <c r="H905" s="34"/>
      <c r="I905" s="35"/>
      <c r="J905" s="34"/>
      <c r="K905" s="35"/>
    </row>
    <row r="906" spans="2:11" ht="14.25" customHeight="1" x14ac:dyDescent="0.3">
      <c r="B906" s="36"/>
      <c r="D906" s="77"/>
      <c r="G906" s="54"/>
      <c r="H906" s="34"/>
      <c r="I906" s="35"/>
      <c r="J906" s="34"/>
      <c r="K906" s="35"/>
    </row>
    <row r="907" spans="2:11" ht="14.25" customHeight="1" x14ac:dyDescent="0.3">
      <c r="B907" s="36"/>
      <c r="D907" s="77"/>
      <c r="G907" s="54"/>
      <c r="H907" s="34"/>
      <c r="I907" s="35"/>
      <c r="J907" s="34"/>
      <c r="K907" s="35"/>
    </row>
    <row r="908" spans="2:11" ht="14.25" customHeight="1" x14ac:dyDescent="0.3">
      <c r="B908" s="36"/>
      <c r="D908" s="77"/>
      <c r="G908" s="54"/>
      <c r="H908" s="34"/>
      <c r="I908" s="35"/>
      <c r="J908" s="34"/>
      <c r="K908" s="35"/>
    </row>
    <row r="909" spans="2:11" ht="14.25" customHeight="1" x14ac:dyDescent="0.3">
      <c r="B909" s="36"/>
      <c r="D909" s="77"/>
      <c r="G909" s="54"/>
      <c r="H909" s="34"/>
      <c r="I909" s="35"/>
      <c r="J909" s="34"/>
      <c r="K909" s="35"/>
    </row>
    <row r="910" spans="2:11" ht="14.25" customHeight="1" x14ac:dyDescent="0.3">
      <c r="B910" s="36"/>
      <c r="D910" s="77"/>
      <c r="G910" s="54"/>
      <c r="H910" s="34"/>
      <c r="I910" s="35"/>
      <c r="J910" s="34"/>
      <c r="K910" s="35"/>
    </row>
    <row r="911" spans="2:11" ht="14.25" customHeight="1" x14ac:dyDescent="0.3">
      <c r="B911" s="36"/>
      <c r="D911" s="77"/>
      <c r="G911" s="54"/>
      <c r="H911" s="34"/>
      <c r="I911" s="35"/>
      <c r="J911" s="34"/>
      <c r="K911" s="35"/>
    </row>
    <row r="912" spans="2:11" ht="14.25" customHeight="1" x14ac:dyDescent="0.3">
      <c r="B912" s="36"/>
      <c r="D912" s="77"/>
      <c r="G912" s="54"/>
      <c r="H912" s="34"/>
      <c r="I912" s="35"/>
      <c r="J912" s="34"/>
      <c r="K912" s="35"/>
    </row>
    <row r="913" spans="2:11" ht="14.25" customHeight="1" x14ac:dyDescent="0.3">
      <c r="B913" s="36"/>
      <c r="D913" s="77"/>
      <c r="G913" s="54"/>
      <c r="H913" s="34"/>
      <c r="I913" s="35"/>
      <c r="J913" s="34"/>
      <c r="K913" s="35"/>
    </row>
    <row r="914" spans="2:11" ht="14.25" customHeight="1" x14ac:dyDescent="0.3">
      <c r="B914" s="36"/>
      <c r="D914" s="77"/>
      <c r="G914" s="54"/>
      <c r="H914" s="34"/>
      <c r="I914" s="35"/>
      <c r="J914" s="34"/>
      <c r="K914" s="35"/>
    </row>
    <row r="915" spans="2:11" ht="14.25" customHeight="1" x14ac:dyDescent="0.3">
      <c r="B915" s="36"/>
      <c r="D915" s="77"/>
      <c r="G915" s="54"/>
      <c r="H915" s="34"/>
      <c r="I915" s="35"/>
      <c r="J915" s="34"/>
      <c r="K915" s="35"/>
    </row>
    <row r="916" spans="2:11" ht="14.25" customHeight="1" x14ac:dyDescent="0.3">
      <c r="B916" s="36"/>
      <c r="D916" s="77"/>
      <c r="G916" s="54"/>
      <c r="H916" s="34"/>
      <c r="I916" s="35"/>
      <c r="J916" s="34"/>
      <c r="K916" s="35"/>
    </row>
    <row r="917" spans="2:11" ht="14.25" customHeight="1" x14ac:dyDescent="0.3">
      <c r="B917" s="36"/>
      <c r="D917" s="77"/>
      <c r="G917" s="54"/>
      <c r="H917" s="34"/>
      <c r="I917" s="35"/>
      <c r="J917" s="34"/>
      <c r="K917" s="35"/>
    </row>
    <row r="918" spans="2:11" ht="14.25" customHeight="1" x14ac:dyDescent="0.3">
      <c r="B918" s="36"/>
      <c r="D918" s="77"/>
      <c r="G918" s="54"/>
      <c r="H918" s="34"/>
      <c r="I918" s="35"/>
      <c r="J918" s="34"/>
      <c r="K918" s="35"/>
    </row>
    <row r="919" spans="2:11" ht="14.25" customHeight="1" x14ac:dyDescent="0.3">
      <c r="B919" s="36"/>
      <c r="D919" s="77"/>
      <c r="G919" s="54"/>
      <c r="H919" s="34"/>
      <c r="I919" s="35"/>
      <c r="J919" s="34"/>
      <c r="K919" s="35"/>
    </row>
    <row r="920" spans="2:11" ht="14.25" customHeight="1" x14ac:dyDescent="0.3">
      <c r="B920" s="36"/>
      <c r="D920" s="77"/>
      <c r="G920" s="54"/>
      <c r="H920" s="34"/>
      <c r="I920" s="35"/>
      <c r="J920" s="34"/>
      <c r="K920" s="35"/>
    </row>
    <row r="921" spans="2:11" ht="14.25" customHeight="1" x14ac:dyDescent="0.3">
      <c r="B921" s="36"/>
      <c r="D921" s="77"/>
      <c r="G921" s="54"/>
      <c r="H921" s="34"/>
      <c r="I921" s="35"/>
      <c r="J921" s="34"/>
      <c r="K921" s="35"/>
    </row>
    <row r="922" spans="2:11" ht="14.25" customHeight="1" x14ac:dyDescent="0.3">
      <c r="B922" s="36"/>
      <c r="D922" s="77"/>
      <c r="G922" s="54"/>
      <c r="H922" s="34"/>
      <c r="I922" s="35"/>
      <c r="J922" s="34"/>
      <c r="K922" s="35"/>
    </row>
    <row r="923" spans="2:11" ht="14.25" customHeight="1" x14ac:dyDescent="0.3">
      <c r="B923" s="36"/>
      <c r="D923" s="77"/>
      <c r="G923" s="54"/>
      <c r="H923" s="34"/>
      <c r="I923" s="35"/>
      <c r="J923" s="34"/>
      <c r="K923" s="35"/>
    </row>
    <row r="924" spans="2:11" ht="14.25" customHeight="1" x14ac:dyDescent="0.3">
      <c r="B924" s="36"/>
      <c r="D924" s="77"/>
      <c r="G924" s="54"/>
      <c r="H924" s="34"/>
      <c r="I924" s="35"/>
      <c r="J924" s="34"/>
      <c r="K924" s="35"/>
    </row>
    <row r="925" spans="2:11" ht="14.25" customHeight="1" x14ac:dyDescent="0.3">
      <c r="B925" s="36"/>
      <c r="D925" s="77"/>
      <c r="G925" s="54"/>
      <c r="H925" s="34"/>
      <c r="I925" s="35"/>
      <c r="J925" s="34"/>
      <c r="K925" s="35"/>
    </row>
    <row r="926" spans="2:11" ht="14.25" customHeight="1" x14ac:dyDescent="0.3">
      <c r="B926" s="36"/>
      <c r="D926" s="77"/>
      <c r="G926" s="54"/>
      <c r="H926" s="34"/>
      <c r="I926" s="35"/>
      <c r="J926" s="34"/>
      <c r="K926" s="35"/>
    </row>
    <row r="927" spans="2:11" ht="14.25" customHeight="1" x14ac:dyDescent="0.3">
      <c r="B927" s="36"/>
      <c r="D927" s="77"/>
      <c r="G927" s="54"/>
      <c r="H927" s="34"/>
      <c r="I927" s="35"/>
      <c r="J927" s="34"/>
      <c r="K927" s="35"/>
    </row>
    <row r="928" spans="2:11" ht="14.25" customHeight="1" x14ac:dyDescent="0.3">
      <c r="B928" s="36"/>
      <c r="D928" s="77"/>
      <c r="G928" s="54"/>
      <c r="H928" s="34"/>
      <c r="I928" s="35"/>
      <c r="J928" s="34"/>
      <c r="K928" s="35"/>
    </row>
    <row r="929" spans="2:11" ht="14.25" customHeight="1" x14ac:dyDescent="0.3">
      <c r="B929" s="36"/>
      <c r="D929" s="77"/>
      <c r="G929" s="54"/>
      <c r="H929" s="34"/>
      <c r="I929" s="35"/>
      <c r="J929" s="34"/>
      <c r="K929" s="35"/>
    </row>
    <row r="930" spans="2:11" ht="14.25" customHeight="1" x14ac:dyDescent="0.3">
      <c r="B930" s="36"/>
      <c r="D930" s="77"/>
      <c r="G930" s="54"/>
      <c r="H930" s="34"/>
      <c r="I930" s="35"/>
      <c r="J930" s="34"/>
      <c r="K930" s="35"/>
    </row>
    <row r="931" spans="2:11" ht="14.25" customHeight="1" x14ac:dyDescent="0.3">
      <c r="B931" s="36"/>
      <c r="D931" s="77"/>
      <c r="G931" s="54"/>
      <c r="H931" s="34"/>
      <c r="I931" s="35"/>
      <c r="J931" s="34"/>
      <c r="K931" s="35"/>
    </row>
    <row r="932" spans="2:11" ht="14.25" customHeight="1" x14ac:dyDescent="0.3">
      <c r="B932" s="36"/>
      <c r="D932" s="77"/>
      <c r="G932" s="54"/>
      <c r="H932" s="34"/>
      <c r="I932" s="35"/>
      <c r="J932" s="34"/>
      <c r="K932" s="35"/>
    </row>
    <row r="933" spans="2:11" ht="14.25" customHeight="1" x14ac:dyDescent="0.3">
      <c r="B933" s="36"/>
      <c r="D933" s="77"/>
      <c r="G933" s="54"/>
      <c r="H933" s="34"/>
      <c r="I933" s="35"/>
      <c r="J933" s="34"/>
      <c r="K933" s="35"/>
    </row>
    <row r="934" spans="2:11" ht="14.25" customHeight="1" x14ac:dyDescent="0.3">
      <c r="B934" s="36"/>
      <c r="D934" s="77"/>
      <c r="G934" s="54"/>
      <c r="H934" s="34"/>
      <c r="I934" s="35"/>
      <c r="J934" s="34"/>
      <c r="K934" s="35"/>
    </row>
    <row r="935" spans="2:11" ht="14.25" customHeight="1" x14ac:dyDescent="0.3">
      <c r="B935" s="36"/>
      <c r="D935" s="77"/>
      <c r="G935" s="54"/>
      <c r="H935" s="34"/>
      <c r="I935" s="35"/>
      <c r="J935" s="34"/>
      <c r="K935" s="35"/>
    </row>
    <row r="936" spans="2:11" ht="14.25" customHeight="1" x14ac:dyDescent="0.3">
      <c r="B936" s="36"/>
      <c r="D936" s="77"/>
      <c r="G936" s="54"/>
      <c r="H936" s="34"/>
      <c r="I936" s="35"/>
      <c r="J936" s="34"/>
      <c r="K936" s="35"/>
    </row>
    <row r="937" spans="2:11" ht="14.25" customHeight="1" x14ac:dyDescent="0.3">
      <c r="B937" s="36"/>
      <c r="D937" s="77"/>
      <c r="G937" s="54"/>
      <c r="H937" s="34"/>
      <c r="I937" s="35"/>
      <c r="J937" s="34"/>
      <c r="K937" s="35"/>
    </row>
    <row r="938" spans="2:11" ht="14.25" customHeight="1" x14ac:dyDescent="0.3">
      <c r="B938" s="36"/>
      <c r="D938" s="77"/>
      <c r="G938" s="54"/>
      <c r="H938" s="34"/>
      <c r="I938" s="35"/>
      <c r="J938" s="34"/>
      <c r="K938" s="35"/>
    </row>
    <row r="939" spans="2:11" ht="14.25" customHeight="1" x14ac:dyDescent="0.3">
      <c r="B939" s="36"/>
      <c r="D939" s="77"/>
      <c r="G939" s="54"/>
      <c r="H939" s="34"/>
      <c r="I939" s="35"/>
      <c r="J939" s="34"/>
      <c r="K939" s="35"/>
    </row>
    <row r="940" spans="2:11" ht="14.25" customHeight="1" x14ac:dyDescent="0.3">
      <c r="B940" s="36"/>
      <c r="D940" s="77"/>
      <c r="G940" s="54"/>
      <c r="H940" s="34"/>
      <c r="I940" s="35"/>
      <c r="J940" s="34"/>
      <c r="K940" s="35"/>
    </row>
    <row r="941" spans="2:11" ht="14.25" customHeight="1" x14ac:dyDescent="0.3">
      <c r="B941" s="36"/>
      <c r="D941" s="77"/>
      <c r="G941" s="54"/>
      <c r="H941" s="34"/>
      <c r="I941" s="35"/>
      <c r="J941" s="34"/>
      <c r="K941" s="35"/>
    </row>
    <row r="942" spans="2:11" ht="14.25" customHeight="1" x14ac:dyDescent="0.3">
      <c r="B942" s="36"/>
      <c r="D942" s="77"/>
      <c r="G942" s="54"/>
      <c r="H942" s="34"/>
      <c r="I942" s="35"/>
      <c r="J942" s="34"/>
      <c r="K942" s="35"/>
    </row>
    <row r="943" spans="2:11" ht="14.25" customHeight="1" x14ac:dyDescent="0.3">
      <c r="B943" s="36"/>
      <c r="D943" s="77"/>
      <c r="G943" s="54"/>
      <c r="H943" s="34"/>
      <c r="I943" s="35"/>
      <c r="J943" s="34"/>
      <c r="K943" s="35"/>
    </row>
    <row r="944" spans="2:11" ht="14.25" customHeight="1" x14ac:dyDescent="0.3">
      <c r="B944" s="36"/>
      <c r="D944" s="77"/>
      <c r="G944" s="54"/>
      <c r="H944" s="34"/>
      <c r="I944" s="35"/>
      <c r="J944" s="34"/>
      <c r="K944" s="35"/>
    </row>
    <row r="945" spans="2:11" ht="14.25" customHeight="1" x14ac:dyDescent="0.3">
      <c r="B945" s="36"/>
      <c r="D945" s="77"/>
      <c r="G945" s="54"/>
      <c r="H945" s="34"/>
      <c r="I945" s="35"/>
      <c r="J945" s="34"/>
      <c r="K945" s="35"/>
    </row>
    <row r="946" spans="2:11" ht="14.25" customHeight="1" x14ac:dyDescent="0.3">
      <c r="B946" s="36"/>
      <c r="D946" s="77"/>
      <c r="G946" s="54"/>
      <c r="H946" s="34"/>
      <c r="I946" s="35"/>
      <c r="J946" s="34"/>
      <c r="K946" s="35"/>
    </row>
    <row r="947" spans="2:11" ht="14.25" customHeight="1" x14ac:dyDescent="0.3">
      <c r="B947" s="36"/>
      <c r="D947" s="77"/>
      <c r="G947" s="54"/>
      <c r="H947" s="34"/>
      <c r="I947" s="35"/>
      <c r="J947" s="34"/>
      <c r="K947" s="35"/>
    </row>
    <row r="948" spans="2:11" ht="14.25" customHeight="1" x14ac:dyDescent="0.3">
      <c r="B948" s="36"/>
      <c r="D948" s="77"/>
      <c r="G948" s="54"/>
      <c r="H948" s="34"/>
      <c r="I948" s="35"/>
      <c r="J948" s="34"/>
      <c r="K948" s="35"/>
    </row>
    <row r="949" spans="2:11" ht="14.25" customHeight="1" x14ac:dyDescent="0.3">
      <c r="B949" s="36"/>
      <c r="D949" s="77"/>
      <c r="G949" s="54"/>
      <c r="H949" s="34"/>
      <c r="I949" s="35"/>
      <c r="J949" s="34"/>
      <c r="K949" s="35"/>
    </row>
    <row r="950" spans="2:11" ht="14.25" customHeight="1" x14ac:dyDescent="0.3">
      <c r="B950" s="36"/>
      <c r="D950" s="77"/>
      <c r="G950" s="54"/>
      <c r="H950" s="34"/>
      <c r="I950" s="35"/>
      <c r="J950" s="34"/>
      <c r="K950" s="35"/>
    </row>
    <row r="951" spans="2:11" ht="14.25" customHeight="1" x14ac:dyDescent="0.3">
      <c r="B951" s="36"/>
      <c r="D951" s="77"/>
      <c r="G951" s="54"/>
      <c r="H951" s="34"/>
      <c r="I951" s="35"/>
      <c r="J951" s="34"/>
      <c r="K951" s="35"/>
    </row>
    <row r="952" spans="2:11" ht="14.25" customHeight="1" x14ac:dyDescent="0.3">
      <c r="B952" s="36"/>
      <c r="D952" s="77"/>
      <c r="G952" s="54"/>
      <c r="H952" s="34"/>
      <c r="I952" s="35"/>
      <c r="J952" s="34"/>
      <c r="K952" s="35"/>
    </row>
    <row r="953" spans="2:11" ht="14.25" customHeight="1" x14ac:dyDescent="0.3">
      <c r="B953" s="36"/>
      <c r="D953" s="77"/>
      <c r="G953" s="54"/>
      <c r="H953" s="34"/>
      <c r="I953" s="35"/>
      <c r="J953" s="34"/>
      <c r="K953" s="35"/>
    </row>
    <row r="954" spans="2:11" ht="14.25" customHeight="1" x14ac:dyDescent="0.3">
      <c r="B954" s="36"/>
      <c r="D954" s="77"/>
      <c r="G954" s="54"/>
      <c r="H954" s="34"/>
      <c r="I954" s="35"/>
      <c r="J954" s="34"/>
      <c r="K954" s="35"/>
    </row>
    <row r="955" spans="2:11" ht="14.25" customHeight="1" x14ac:dyDescent="0.3">
      <c r="B955" s="36"/>
      <c r="D955" s="77"/>
      <c r="G955" s="54"/>
      <c r="H955" s="34"/>
      <c r="I955" s="35"/>
      <c r="J955" s="34"/>
      <c r="K955" s="35"/>
    </row>
  </sheetData>
  <pageMargins left="0.25" right="0.25" top="0.75" bottom="0.75" header="0" footer="0"/>
  <pageSetup paperSize="9" orientation="landscape"/>
  <ignoredErrors>
    <ignoredError sqref="H8:H22 J8:J15 I8:I15 J30:J37 H30 H48:H54 H45:H46 H42 H40 H32:H38 H31 H39 H41 H43:H44 H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3"/>
  <sheetViews>
    <sheetView workbookViewId="0">
      <selection activeCell="N14" sqref="N14"/>
    </sheetView>
  </sheetViews>
  <sheetFormatPr defaultColWidth="14.44140625" defaultRowHeight="15" customHeight="1" x14ac:dyDescent="0.3"/>
  <cols>
    <col min="1" max="1" width="4.109375" style="204" customWidth="1"/>
    <col min="2" max="2" width="14" customWidth="1"/>
    <col min="3" max="3" width="14.44140625" customWidth="1"/>
    <col min="4" max="4" width="10.33203125" customWidth="1"/>
    <col min="5" max="5" width="10.109375" customWidth="1"/>
    <col min="6" max="6" width="13.88671875" customWidth="1"/>
    <col min="7" max="7" width="9.5546875" customWidth="1"/>
    <col min="8" max="8" width="7.88671875" customWidth="1"/>
    <col min="9" max="9" width="16.44140625" customWidth="1"/>
    <col min="10" max="26" width="8.6640625" customWidth="1"/>
  </cols>
  <sheetData>
    <row r="1" spans="1:9" ht="14.25" customHeight="1" x14ac:dyDescent="0.3">
      <c r="A1" s="256" t="s">
        <v>511</v>
      </c>
      <c r="B1" s="33"/>
      <c r="C1" s="32"/>
      <c r="G1" s="34"/>
      <c r="H1" s="34"/>
    </row>
    <row r="2" spans="1:9" ht="14.25" customHeight="1" x14ac:dyDescent="0.3">
      <c r="A2" s="256" t="s">
        <v>504</v>
      </c>
      <c r="B2" s="33"/>
      <c r="C2" s="32"/>
      <c r="G2" s="34"/>
      <c r="H2" s="34"/>
    </row>
    <row r="3" spans="1:9" ht="14.25" customHeight="1" x14ac:dyDescent="0.3">
      <c r="A3" s="256" t="s">
        <v>0</v>
      </c>
      <c r="B3" s="36"/>
      <c r="G3" s="34"/>
      <c r="H3" s="34"/>
    </row>
    <row r="4" spans="1:9" ht="14.25" customHeight="1" x14ac:dyDescent="0.3">
      <c r="B4" s="52"/>
      <c r="C4" s="52"/>
      <c r="D4" s="52"/>
      <c r="E4" s="52"/>
      <c r="F4" s="52"/>
      <c r="G4" s="34"/>
      <c r="H4" s="34"/>
    </row>
    <row r="5" spans="1:9" ht="17.25" customHeight="1" x14ac:dyDescent="0.3">
      <c r="B5" s="373" t="s">
        <v>574</v>
      </c>
      <c r="C5" s="374"/>
      <c r="D5" s="374"/>
      <c r="E5" s="374"/>
      <c r="F5" s="374"/>
      <c r="G5" s="34"/>
      <c r="H5" s="34"/>
    </row>
    <row r="6" spans="1:9" ht="14.25" customHeight="1" x14ac:dyDescent="0.3">
      <c r="B6" s="85"/>
      <c r="C6" s="85"/>
      <c r="D6" s="85"/>
      <c r="E6" s="85"/>
      <c r="F6" s="85"/>
      <c r="G6" s="34"/>
      <c r="H6" s="34"/>
    </row>
    <row r="7" spans="1:9" ht="14.25" customHeight="1" x14ac:dyDescent="0.3">
      <c r="A7" s="40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515</v>
      </c>
      <c r="I7" s="40" t="s">
        <v>6</v>
      </c>
    </row>
    <row r="8" spans="1:9" ht="14.25" customHeight="1" x14ac:dyDescent="0.3">
      <c r="A8" s="115">
        <v>1</v>
      </c>
      <c r="B8" s="18" t="s">
        <v>57</v>
      </c>
      <c r="C8" s="19" t="s">
        <v>179</v>
      </c>
      <c r="D8" s="45">
        <v>41206</v>
      </c>
      <c r="E8" s="11" t="s">
        <v>9</v>
      </c>
      <c r="F8" s="6" t="s">
        <v>10</v>
      </c>
      <c r="G8" s="212">
        <v>1.2508101851851851E-3</v>
      </c>
      <c r="H8" s="44" t="str">
        <f t="shared" ref="H8:H13" si="0">IF(ISBLANK(G8),"",IF(G8&lt;=0.00109375,"KSM",IF(G8&lt;=0.00115162037037037,"I A",IF(G8&lt;=0.00124421296296296,"II A",IF(G8&lt;=0.0013599537037037,"III A",IF(G8&lt;=0.00148726851851852,"I JA",IF(G8&lt;=0.00160300925925926,"II JA",IF(G8&lt;=0.00169560185185185,"III JA"))))))))</f>
        <v>III A</v>
      </c>
      <c r="I8" s="208" t="s">
        <v>531</v>
      </c>
    </row>
    <row r="9" spans="1:9" ht="14.25" customHeight="1" x14ac:dyDescent="0.3">
      <c r="A9" s="115">
        <v>2</v>
      </c>
      <c r="B9" s="18" t="s">
        <v>108</v>
      </c>
      <c r="C9" s="19" t="s">
        <v>148</v>
      </c>
      <c r="D9" s="45">
        <v>40991</v>
      </c>
      <c r="E9" s="11" t="s">
        <v>136</v>
      </c>
      <c r="F9" s="6" t="s">
        <v>137</v>
      </c>
      <c r="G9" s="212">
        <v>1.3217592592592593E-3</v>
      </c>
      <c r="H9" s="44" t="str">
        <f t="shared" si="0"/>
        <v>III A</v>
      </c>
      <c r="I9" s="13" t="s">
        <v>138</v>
      </c>
    </row>
    <row r="10" spans="1:9" ht="14.25" customHeight="1" x14ac:dyDescent="0.3">
      <c r="A10" s="115">
        <v>3</v>
      </c>
      <c r="B10" s="18" t="s">
        <v>103</v>
      </c>
      <c r="C10" s="19" t="s">
        <v>370</v>
      </c>
      <c r="D10" s="16" t="s">
        <v>371</v>
      </c>
      <c r="E10" s="11" t="s">
        <v>9</v>
      </c>
      <c r="F10" s="6" t="s">
        <v>10</v>
      </c>
      <c r="G10" s="212">
        <v>1.3723379629629628E-3</v>
      </c>
      <c r="H10" s="44" t="str">
        <f t="shared" si="0"/>
        <v>I JA</v>
      </c>
      <c r="I10" s="208" t="s">
        <v>666</v>
      </c>
    </row>
    <row r="11" spans="1:9" ht="14.25" customHeight="1" x14ac:dyDescent="0.3">
      <c r="A11" s="115">
        <v>4</v>
      </c>
      <c r="B11" s="8" t="s">
        <v>159</v>
      </c>
      <c r="C11" s="19" t="s">
        <v>175</v>
      </c>
      <c r="D11" s="64" t="s">
        <v>332</v>
      </c>
      <c r="E11" s="11" t="s">
        <v>9</v>
      </c>
      <c r="F11" s="6" t="s">
        <v>10</v>
      </c>
      <c r="G11" s="212">
        <v>1.4910879629629632E-3</v>
      </c>
      <c r="H11" s="44" t="str">
        <f t="shared" si="0"/>
        <v>II JA</v>
      </c>
      <c r="I11" s="208" t="s">
        <v>666</v>
      </c>
    </row>
    <row r="12" spans="1:9" ht="14.25" customHeight="1" x14ac:dyDescent="0.3">
      <c r="A12" s="115">
        <v>5</v>
      </c>
      <c r="B12" s="18" t="s">
        <v>73</v>
      </c>
      <c r="C12" s="19" t="s">
        <v>171</v>
      </c>
      <c r="D12" s="45">
        <v>41573</v>
      </c>
      <c r="E12" s="11" t="s">
        <v>166</v>
      </c>
      <c r="F12" s="6" t="s">
        <v>167</v>
      </c>
      <c r="G12" s="212">
        <v>1.5059027777777779E-3</v>
      </c>
      <c r="H12" s="44" t="str">
        <f t="shared" si="0"/>
        <v>II JA</v>
      </c>
      <c r="I12" s="15" t="s">
        <v>168</v>
      </c>
    </row>
    <row r="13" spans="1:9" ht="14.25" customHeight="1" x14ac:dyDescent="0.3">
      <c r="A13" s="115">
        <v>6</v>
      </c>
      <c r="B13" s="18" t="s">
        <v>159</v>
      </c>
      <c r="C13" s="19" t="s">
        <v>160</v>
      </c>
      <c r="D13" s="45">
        <v>41150</v>
      </c>
      <c r="E13" s="11" t="s">
        <v>136</v>
      </c>
      <c r="F13" s="6" t="s">
        <v>137</v>
      </c>
      <c r="G13" s="212">
        <v>1.5185185185185184E-3</v>
      </c>
      <c r="H13" s="44" t="str">
        <f t="shared" si="0"/>
        <v>II JA</v>
      </c>
      <c r="I13" s="13" t="s">
        <v>138</v>
      </c>
    </row>
    <row r="14" spans="1:9" ht="14.25" customHeight="1" x14ac:dyDescent="0.3">
      <c r="A14" s="267"/>
      <c r="B14" s="87"/>
      <c r="C14" s="88"/>
      <c r="D14" s="89"/>
      <c r="E14" s="90"/>
      <c r="F14" s="91"/>
      <c r="G14" s="92"/>
      <c r="H14" s="93"/>
      <c r="I14" s="90"/>
    </row>
    <row r="15" spans="1:9" ht="14.25" customHeight="1" x14ac:dyDescent="0.3">
      <c r="A15" s="267"/>
      <c r="B15" s="87"/>
      <c r="C15" s="88"/>
      <c r="D15" s="89"/>
      <c r="E15" s="90"/>
      <c r="F15" s="91"/>
      <c r="G15" s="92"/>
      <c r="H15" s="93"/>
      <c r="I15" s="90"/>
    </row>
    <row r="16" spans="1:9" ht="14.25" customHeight="1" x14ac:dyDescent="0.3">
      <c r="A16" s="94" t="s">
        <v>517</v>
      </c>
      <c r="B16" s="94" t="s">
        <v>1</v>
      </c>
      <c r="C16" s="94" t="s">
        <v>2</v>
      </c>
      <c r="D16" s="94" t="s">
        <v>3</v>
      </c>
      <c r="E16" s="94" t="s">
        <v>4</v>
      </c>
      <c r="F16" s="94" t="s">
        <v>5</v>
      </c>
      <c r="G16" s="94" t="s">
        <v>514</v>
      </c>
      <c r="H16" s="94" t="s">
        <v>515</v>
      </c>
      <c r="I16" s="94" t="s">
        <v>6</v>
      </c>
    </row>
    <row r="17" spans="1:9" ht="14.25" customHeight="1" x14ac:dyDescent="0.3">
      <c r="A17" s="124">
        <v>1</v>
      </c>
      <c r="B17" s="95" t="s">
        <v>259</v>
      </c>
      <c r="C17" s="96" t="s">
        <v>260</v>
      </c>
      <c r="D17" s="97">
        <v>41775</v>
      </c>
      <c r="E17" s="98" t="s">
        <v>9</v>
      </c>
      <c r="F17" s="5" t="s">
        <v>10</v>
      </c>
      <c r="G17" s="212">
        <v>1.6987268518518519E-3</v>
      </c>
      <c r="H17" s="99"/>
      <c r="I17" s="98" t="s">
        <v>245</v>
      </c>
    </row>
    <row r="18" spans="1:9" ht="14.25" customHeight="1" x14ac:dyDescent="0.3">
      <c r="A18" s="115">
        <v>2</v>
      </c>
      <c r="B18" s="18" t="s">
        <v>134</v>
      </c>
      <c r="C18" s="19" t="s">
        <v>135</v>
      </c>
      <c r="D18" s="45">
        <v>41862</v>
      </c>
      <c r="E18" s="11" t="s">
        <v>136</v>
      </c>
      <c r="F18" s="6" t="s">
        <v>137</v>
      </c>
      <c r="G18" s="212">
        <v>1.7887731481481483E-3</v>
      </c>
      <c r="H18" s="44"/>
      <c r="I18" s="13" t="s">
        <v>138</v>
      </c>
    </row>
    <row r="19" spans="1:9" ht="14.25" customHeight="1" x14ac:dyDescent="0.3">
      <c r="A19" s="115" t="s">
        <v>573</v>
      </c>
      <c r="B19" s="18" t="s">
        <v>220</v>
      </c>
      <c r="C19" s="19" t="s">
        <v>221</v>
      </c>
      <c r="D19" s="45">
        <v>42312</v>
      </c>
      <c r="E19" s="11" t="s">
        <v>222</v>
      </c>
      <c r="F19" s="12" t="s">
        <v>223</v>
      </c>
      <c r="G19" s="212">
        <v>1.8680555555555555E-3</v>
      </c>
      <c r="H19" s="44"/>
      <c r="I19" s="13" t="s">
        <v>224</v>
      </c>
    </row>
    <row r="20" spans="1:9" ht="14.25" customHeight="1" x14ac:dyDescent="0.3">
      <c r="A20" s="115"/>
      <c r="B20" s="18" t="s">
        <v>124</v>
      </c>
      <c r="C20" s="19" t="s">
        <v>125</v>
      </c>
      <c r="D20" s="45">
        <v>41620</v>
      </c>
      <c r="E20" s="11" t="s">
        <v>110</v>
      </c>
      <c r="F20" s="6"/>
      <c r="G20" s="86" t="s">
        <v>516</v>
      </c>
      <c r="H20" s="44"/>
      <c r="I20" s="13" t="s">
        <v>111</v>
      </c>
    </row>
    <row r="21" spans="1:9" ht="14.25" customHeight="1" x14ac:dyDescent="0.3">
      <c r="B21" s="36"/>
      <c r="G21" s="34"/>
      <c r="H21" s="34"/>
    </row>
    <row r="22" spans="1:9" ht="14.25" customHeight="1" x14ac:dyDescent="0.3">
      <c r="B22" s="36"/>
      <c r="G22" s="34"/>
      <c r="H22" s="34"/>
    </row>
    <row r="23" spans="1:9" ht="14.25" customHeight="1" x14ac:dyDescent="0.3">
      <c r="B23" s="36"/>
      <c r="G23" s="34"/>
      <c r="H23" s="34"/>
    </row>
    <row r="24" spans="1:9" ht="14.25" customHeight="1" x14ac:dyDescent="0.3">
      <c r="B24" s="36"/>
      <c r="G24" s="34"/>
      <c r="H24" s="34"/>
    </row>
    <row r="25" spans="1:9" ht="14.25" customHeight="1" x14ac:dyDescent="0.3">
      <c r="B25" s="36"/>
      <c r="G25" s="34"/>
      <c r="H25" s="34"/>
    </row>
    <row r="26" spans="1:9" ht="14.25" customHeight="1" x14ac:dyDescent="0.3">
      <c r="B26" s="36"/>
      <c r="G26" s="34"/>
      <c r="H26" s="34"/>
    </row>
    <row r="27" spans="1:9" ht="14.25" customHeight="1" x14ac:dyDescent="0.3">
      <c r="B27" s="36"/>
      <c r="G27" s="34"/>
      <c r="H27" s="34"/>
    </row>
    <row r="28" spans="1:9" ht="14.25" customHeight="1" x14ac:dyDescent="0.3">
      <c r="B28" s="36"/>
      <c r="G28" s="34"/>
      <c r="H28" s="34"/>
    </row>
    <row r="29" spans="1:9" ht="14.25" customHeight="1" x14ac:dyDescent="0.3">
      <c r="B29" s="36"/>
      <c r="G29" s="34"/>
      <c r="H29" s="34"/>
    </row>
    <row r="30" spans="1:9" ht="14.25" customHeight="1" x14ac:dyDescent="0.3">
      <c r="B30" s="36"/>
      <c r="G30" s="34"/>
      <c r="H30" s="34"/>
    </row>
    <row r="31" spans="1:9" ht="14.25" customHeight="1" x14ac:dyDescent="0.3">
      <c r="B31" s="36"/>
      <c r="G31" s="34"/>
      <c r="H31" s="34"/>
    </row>
    <row r="32" spans="1:9" ht="14.25" customHeight="1" x14ac:dyDescent="0.3">
      <c r="B32" s="36"/>
      <c r="G32" s="34"/>
      <c r="H32" s="34"/>
    </row>
    <row r="33" spans="2:8" ht="14.25" customHeight="1" x14ac:dyDescent="0.3">
      <c r="B33" s="36"/>
      <c r="G33" s="34"/>
      <c r="H33" s="34"/>
    </row>
    <row r="34" spans="2:8" ht="14.25" customHeight="1" x14ac:dyDescent="0.3">
      <c r="B34" s="36"/>
      <c r="G34" s="34"/>
      <c r="H34" s="34"/>
    </row>
    <row r="35" spans="2:8" ht="14.25" customHeight="1" x14ac:dyDescent="0.3">
      <c r="B35" s="36"/>
      <c r="G35" s="34"/>
      <c r="H35" s="34"/>
    </row>
    <row r="36" spans="2:8" ht="14.25" customHeight="1" x14ac:dyDescent="0.3">
      <c r="B36" s="36"/>
      <c r="G36" s="34"/>
      <c r="H36" s="34"/>
    </row>
    <row r="37" spans="2:8" ht="14.25" customHeight="1" x14ac:dyDescent="0.3">
      <c r="B37" s="36"/>
      <c r="G37" s="34"/>
      <c r="H37" s="34"/>
    </row>
    <row r="38" spans="2:8" ht="14.25" customHeight="1" x14ac:dyDescent="0.3">
      <c r="B38" s="36"/>
      <c r="G38" s="34"/>
      <c r="H38" s="34"/>
    </row>
    <row r="39" spans="2:8" ht="14.25" customHeight="1" x14ac:dyDescent="0.3">
      <c r="B39" s="36"/>
      <c r="G39" s="34"/>
      <c r="H39" s="34"/>
    </row>
    <row r="40" spans="2:8" ht="14.25" customHeight="1" x14ac:dyDescent="0.3">
      <c r="B40" s="36"/>
      <c r="G40" s="34"/>
      <c r="H40" s="34"/>
    </row>
    <row r="41" spans="2:8" ht="14.25" customHeight="1" x14ac:dyDescent="0.3">
      <c r="B41" s="36"/>
      <c r="G41" s="34"/>
      <c r="H41" s="34"/>
    </row>
    <row r="42" spans="2:8" ht="14.25" customHeight="1" x14ac:dyDescent="0.3">
      <c r="B42" s="36"/>
      <c r="G42" s="34"/>
      <c r="H42" s="34"/>
    </row>
    <row r="43" spans="2:8" ht="14.25" customHeight="1" x14ac:dyDescent="0.3">
      <c r="B43" s="36"/>
      <c r="G43" s="34"/>
      <c r="H43" s="34"/>
    </row>
    <row r="44" spans="2:8" ht="14.25" customHeight="1" x14ac:dyDescent="0.3">
      <c r="B44" s="36"/>
      <c r="G44" s="34"/>
      <c r="H44" s="34"/>
    </row>
    <row r="45" spans="2:8" ht="14.25" customHeight="1" x14ac:dyDescent="0.3">
      <c r="B45" s="36"/>
      <c r="G45" s="34"/>
      <c r="H45" s="34"/>
    </row>
    <row r="46" spans="2:8" ht="14.25" customHeight="1" x14ac:dyDescent="0.3">
      <c r="B46" s="36"/>
      <c r="G46" s="34"/>
      <c r="H46" s="34"/>
    </row>
    <row r="47" spans="2:8" ht="14.25" customHeight="1" x14ac:dyDescent="0.3">
      <c r="B47" s="36"/>
      <c r="G47" s="34"/>
      <c r="H47" s="34"/>
    </row>
    <row r="48" spans="2:8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>
      <c r="B986" s="36"/>
      <c r="G986" s="34"/>
      <c r="H986" s="34"/>
    </row>
    <row r="987" spans="2:8" ht="14.25" customHeight="1" x14ac:dyDescent="0.3">
      <c r="B987" s="36"/>
      <c r="G987" s="34"/>
      <c r="H987" s="34"/>
    </row>
    <row r="988" spans="2:8" ht="14.25" customHeight="1" x14ac:dyDescent="0.3">
      <c r="B988" s="36"/>
      <c r="G988" s="34"/>
      <c r="H988" s="34"/>
    </row>
    <row r="989" spans="2:8" ht="14.25" customHeight="1" x14ac:dyDescent="0.3">
      <c r="B989" s="36"/>
      <c r="G989" s="34"/>
      <c r="H989" s="34"/>
    </row>
    <row r="990" spans="2:8" ht="14.25" customHeight="1" x14ac:dyDescent="0.3">
      <c r="B990" s="36"/>
      <c r="G990" s="34"/>
      <c r="H990" s="34"/>
    </row>
    <row r="991" spans="2:8" ht="14.25" customHeight="1" x14ac:dyDescent="0.3">
      <c r="B991" s="36"/>
      <c r="G991" s="34"/>
      <c r="H991" s="34"/>
    </row>
    <row r="992" spans="2:8" ht="14.25" customHeight="1" x14ac:dyDescent="0.3">
      <c r="B992" s="36"/>
      <c r="G992" s="34"/>
      <c r="H992" s="34"/>
    </row>
    <row r="993" spans="2:8" ht="14.25" customHeight="1" x14ac:dyDescent="0.3">
      <c r="B993" s="36"/>
      <c r="G993" s="34"/>
      <c r="H993" s="34"/>
    </row>
  </sheetData>
  <mergeCells count="1">
    <mergeCell ref="B5:F5"/>
  </mergeCells>
  <pageMargins left="0.25" right="0.25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5"/>
  <sheetViews>
    <sheetView workbookViewId="0">
      <selection activeCell="L20" sqref="L20"/>
    </sheetView>
  </sheetViews>
  <sheetFormatPr defaultColWidth="14.44140625" defaultRowHeight="15" customHeight="1" x14ac:dyDescent="0.3"/>
  <cols>
    <col min="1" max="1" width="4.44140625" style="203" customWidth="1"/>
    <col min="2" max="2" width="11.33203125" customWidth="1"/>
    <col min="3" max="3" width="11.5546875" customWidth="1"/>
    <col min="4" max="4" width="11.109375" customWidth="1"/>
    <col min="5" max="5" width="9.6640625" customWidth="1"/>
    <col min="6" max="6" width="14.88671875" customWidth="1"/>
    <col min="7" max="7" width="9.5546875" customWidth="1"/>
    <col min="8" max="8" width="7.5546875" customWidth="1"/>
    <col min="9" max="9" width="16.6640625" customWidth="1"/>
    <col min="10" max="24" width="8.6640625" customWidth="1"/>
  </cols>
  <sheetData>
    <row r="1" spans="1:9" ht="14.25" customHeight="1" x14ac:dyDescent="0.3">
      <c r="A1" s="32" t="s">
        <v>511</v>
      </c>
      <c r="B1" s="33"/>
      <c r="C1" s="32"/>
      <c r="G1" s="34"/>
      <c r="H1" s="34"/>
    </row>
    <row r="2" spans="1:9" ht="14.25" customHeight="1" x14ac:dyDescent="0.3">
      <c r="A2" s="32" t="s">
        <v>504</v>
      </c>
      <c r="B2" s="33"/>
      <c r="C2" s="32"/>
      <c r="G2" s="34"/>
      <c r="H2" s="34"/>
    </row>
    <row r="3" spans="1:9" ht="14.25" customHeight="1" x14ac:dyDescent="0.3">
      <c r="A3" s="32" t="s">
        <v>0</v>
      </c>
      <c r="B3" s="36"/>
      <c r="G3" s="34"/>
      <c r="H3" s="34"/>
    </row>
    <row r="4" spans="1:9" ht="14.25" customHeight="1" x14ac:dyDescent="0.3">
      <c r="B4" s="52"/>
      <c r="C4" s="52"/>
      <c r="D4" s="52"/>
      <c r="E4" s="52"/>
      <c r="F4" s="52"/>
      <c r="G4" s="34"/>
      <c r="H4" s="34"/>
    </row>
    <row r="5" spans="1:9" ht="16.5" customHeight="1" x14ac:dyDescent="0.3">
      <c r="B5" s="373" t="s">
        <v>575</v>
      </c>
      <c r="C5" s="374"/>
      <c r="D5" s="374"/>
      <c r="E5" s="374"/>
      <c r="F5" s="374"/>
      <c r="G5" s="34"/>
      <c r="H5" s="34"/>
    </row>
    <row r="6" spans="1:9" ht="14.25" customHeight="1" x14ac:dyDescent="0.3">
      <c r="B6" s="39"/>
      <c r="C6" s="20"/>
      <c r="G6" s="34"/>
      <c r="H6" s="34"/>
    </row>
    <row r="7" spans="1:9" ht="14.25" customHeight="1" x14ac:dyDescent="0.3">
      <c r="A7" s="210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94" t="s">
        <v>514</v>
      </c>
      <c r="H7" s="40" t="s">
        <v>515</v>
      </c>
      <c r="I7" s="40" t="s">
        <v>6</v>
      </c>
    </row>
    <row r="8" spans="1:9" ht="14.25" customHeight="1" x14ac:dyDescent="0.3">
      <c r="A8" s="115">
        <v>1</v>
      </c>
      <c r="B8" s="18" t="s">
        <v>188</v>
      </c>
      <c r="C8" s="19" t="s">
        <v>189</v>
      </c>
      <c r="D8" s="45">
        <v>40987</v>
      </c>
      <c r="E8" s="11" t="s">
        <v>9</v>
      </c>
      <c r="F8" s="6" t="s">
        <v>10</v>
      </c>
      <c r="G8" s="212">
        <v>1.2027777777777779E-3</v>
      </c>
      <c r="H8" s="44" t="str">
        <f t="shared" ref="H8:H10" si="0">IF(ISBLANK(G8),"",IF(G8&lt;=0.000966435185185185,"KSM",IF(G8&lt;=0.00101273148148148,"I A",IF(G8&lt;=0.00108217592592593,"II A",IF(G8&lt;=0.0012037037037037,"III A",IF(G8&lt;=0.00146990740740741,"I JA",IF(G8&lt;=0.00148148148148148,"II JA",IF(G8&lt;=0.00157407407407407,"III JA"))))))))</f>
        <v>III A</v>
      </c>
      <c r="I8" s="208" t="s">
        <v>531</v>
      </c>
    </row>
    <row r="9" spans="1:9" ht="14.25" customHeight="1" x14ac:dyDescent="0.3">
      <c r="A9" s="115">
        <v>2</v>
      </c>
      <c r="B9" s="18" t="s">
        <v>190</v>
      </c>
      <c r="C9" s="19" t="s">
        <v>191</v>
      </c>
      <c r="D9" s="45">
        <v>41441</v>
      </c>
      <c r="E9" s="11" t="s">
        <v>9</v>
      </c>
      <c r="F9" s="6" t="s">
        <v>10</v>
      </c>
      <c r="G9" s="212">
        <v>1.320949074074074E-3</v>
      </c>
      <c r="H9" s="44" t="str">
        <f t="shared" si="0"/>
        <v>I JA</v>
      </c>
      <c r="I9" s="208" t="s">
        <v>531</v>
      </c>
    </row>
    <row r="10" spans="1:9" ht="14.25" customHeight="1" x14ac:dyDescent="0.3">
      <c r="A10" s="115" t="s">
        <v>573</v>
      </c>
      <c r="B10" s="18" t="s">
        <v>190</v>
      </c>
      <c r="C10" s="19" t="s">
        <v>566</v>
      </c>
      <c r="D10" s="45">
        <v>40927</v>
      </c>
      <c r="E10" s="11" t="s">
        <v>9</v>
      </c>
      <c r="F10" s="6" t="s">
        <v>10</v>
      </c>
      <c r="G10" s="212">
        <v>1.504513888888889E-3</v>
      </c>
      <c r="H10" s="44" t="str">
        <f t="shared" si="0"/>
        <v>III JA</v>
      </c>
      <c r="I10" s="208" t="s">
        <v>531</v>
      </c>
    </row>
    <row r="11" spans="1:9" ht="14.25" customHeight="1" x14ac:dyDescent="0.3">
      <c r="A11" s="204"/>
    </row>
    <row r="12" spans="1:9" ht="14.25" customHeight="1" x14ac:dyDescent="0.3">
      <c r="A12" s="204"/>
    </row>
    <row r="13" spans="1:9" ht="14.25" customHeight="1" x14ac:dyDescent="0.3">
      <c r="A13" s="204"/>
    </row>
    <row r="14" spans="1:9" ht="14.25" customHeight="1" x14ac:dyDescent="0.3">
      <c r="A14" s="204"/>
    </row>
    <row r="15" spans="1:9" ht="14.25" customHeight="1" x14ac:dyDescent="0.3">
      <c r="A15" s="204"/>
      <c r="B15" s="36"/>
      <c r="G15" s="34"/>
      <c r="H15" s="34"/>
    </row>
    <row r="16" spans="1:9" ht="14.25" customHeight="1" x14ac:dyDescent="0.3">
      <c r="A16" s="204"/>
      <c r="B16" s="36"/>
      <c r="G16" s="34"/>
      <c r="H16" s="34"/>
    </row>
    <row r="17" spans="1:9" ht="14.25" customHeight="1" x14ac:dyDescent="0.3">
      <c r="A17" s="211" t="s">
        <v>517</v>
      </c>
      <c r="B17" s="100" t="s">
        <v>1</v>
      </c>
      <c r="C17" s="100" t="s">
        <v>2</v>
      </c>
      <c r="D17" s="100" t="s">
        <v>3</v>
      </c>
      <c r="E17" s="100" t="s">
        <v>4</v>
      </c>
      <c r="F17" s="100" t="s">
        <v>5</v>
      </c>
      <c r="G17" s="94" t="s">
        <v>514</v>
      </c>
      <c r="H17" s="100" t="s">
        <v>515</v>
      </c>
      <c r="I17" s="100" t="s">
        <v>6</v>
      </c>
    </row>
    <row r="18" spans="1:9" ht="14.25" customHeight="1" x14ac:dyDescent="0.3">
      <c r="A18" s="115">
        <v>1</v>
      </c>
      <c r="B18" s="8" t="s">
        <v>341</v>
      </c>
      <c r="C18" s="19" t="s">
        <v>342</v>
      </c>
      <c r="D18" s="16" t="s">
        <v>343</v>
      </c>
      <c r="E18" s="11" t="s">
        <v>9</v>
      </c>
      <c r="F18" s="6" t="s">
        <v>10</v>
      </c>
      <c r="G18" s="212">
        <v>1.4398148148148148E-3</v>
      </c>
      <c r="H18" s="44" t="str">
        <f t="shared" ref="H18:H21" si="1">IF(ISBLANK(G18),"",IF(G18&lt;=0.000966435185185185,"KSM",IF(G18&lt;=0.00101273148148148,"I A",IF(G18&lt;=0.00108217592592593,"II A",IF(G18&lt;=0.0012037037037037,"III A",IF(G18&lt;=0.00146990740740741,"I JA",IF(G18&lt;=0.00148148148148148,"II JA",IF(G18&lt;=0.00157407407407407,"III JA"))))))))</f>
        <v>I JA</v>
      </c>
      <c r="I18" s="208" t="s">
        <v>666</v>
      </c>
    </row>
    <row r="19" spans="1:9" ht="14.25" customHeight="1" x14ac:dyDescent="0.3">
      <c r="A19" s="115">
        <v>2</v>
      </c>
      <c r="B19" s="18" t="s">
        <v>377</v>
      </c>
      <c r="C19" s="19" t="s">
        <v>378</v>
      </c>
      <c r="D19" s="16" t="s">
        <v>379</v>
      </c>
      <c r="E19" s="11" t="s">
        <v>9</v>
      </c>
      <c r="F19" s="6" t="s">
        <v>10</v>
      </c>
      <c r="G19" s="212">
        <v>1.5503472222222221E-3</v>
      </c>
      <c r="H19" s="44" t="str">
        <f t="shared" si="1"/>
        <v>III JA</v>
      </c>
      <c r="I19" s="208" t="s">
        <v>666</v>
      </c>
    </row>
    <row r="20" spans="1:9" ht="14.25" customHeight="1" x14ac:dyDescent="0.3">
      <c r="A20" s="115">
        <v>3</v>
      </c>
      <c r="B20" s="18" t="s">
        <v>31</v>
      </c>
      <c r="C20" s="19" t="s">
        <v>54</v>
      </c>
      <c r="D20" s="45">
        <v>41722</v>
      </c>
      <c r="E20" s="11" t="s">
        <v>43</v>
      </c>
      <c r="F20" s="6" t="s">
        <v>44</v>
      </c>
      <c r="G20" s="212">
        <v>1.5665509259259259E-3</v>
      </c>
      <c r="H20" s="44" t="str">
        <f t="shared" si="1"/>
        <v>III JA</v>
      </c>
      <c r="I20" s="208" t="s">
        <v>676</v>
      </c>
    </row>
    <row r="21" spans="1:9" ht="14.25" customHeight="1" x14ac:dyDescent="0.3">
      <c r="A21" s="115">
        <v>4</v>
      </c>
      <c r="B21" s="48" t="s">
        <v>257</v>
      </c>
      <c r="C21" s="49" t="s">
        <v>451</v>
      </c>
      <c r="D21" s="50" t="s">
        <v>452</v>
      </c>
      <c r="E21" s="11" t="s">
        <v>9</v>
      </c>
      <c r="F21" s="6" t="s">
        <v>431</v>
      </c>
      <c r="G21" s="212">
        <v>1.573263888888889E-3</v>
      </c>
      <c r="H21" s="44" t="str">
        <f t="shared" si="1"/>
        <v>III JA</v>
      </c>
      <c r="I21" s="11" t="s">
        <v>432</v>
      </c>
    </row>
    <row r="22" spans="1:9" ht="14.25" customHeight="1" x14ac:dyDescent="0.3">
      <c r="A22" s="115">
        <v>5</v>
      </c>
      <c r="B22" s="8" t="s">
        <v>355</v>
      </c>
      <c r="C22" s="19" t="s">
        <v>356</v>
      </c>
      <c r="D22" s="64" t="s">
        <v>357</v>
      </c>
      <c r="E22" s="11" t="s">
        <v>9</v>
      </c>
      <c r="F22" s="6" t="s">
        <v>10</v>
      </c>
      <c r="G22" s="212">
        <v>1.7724537037037036E-3</v>
      </c>
      <c r="H22" s="44"/>
      <c r="I22" s="208" t="s">
        <v>666</v>
      </c>
    </row>
    <row r="23" spans="1:9" ht="14.25" customHeight="1" x14ac:dyDescent="0.3">
      <c r="A23" s="204"/>
      <c r="B23" s="36"/>
      <c r="G23" s="34"/>
      <c r="H23" s="34"/>
    </row>
    <row r="24" spans="1:9" ht="14.25" customHeight="1" x14ac:dyDescent="0.3">
      <c r="B24" s="36"/>
      <c r="G24" s="34"/>
      <c r="H24" s="34"/>
    </row>
    <row r="25" spans="1:9" ht="14.25" customHeight="1" x14ac:dyDescent="0.3">
      <c r="B25" s="36"/>
      <c r="G25" s="34"/>
      <c r="H25" s="34"/>
    </row>
    <row r="26" spans="1:9" ht="14.25" customHeight="1" x14ac:dyDescent="0.3">
      <c r="B26" s="36"/>
      <c r="G26" s="34"/>
      <c r="H26" s="34"/>
    </row>
    <row r="27" spans="1:9" ht="14.25" customHeight="1" x14ac:dyDescent="0.3">
      <c r="B27" s="36"/>
      <c r="G27" s="34"/>
      <c r="H27" s="34"/>
    </row>
    <row r="28" spans="1:9" ht="14.25" customHeight="1" x14ac:dyDescent="0.3">
      <c r="B28" s="36"/>
      <c r="G28" s="34"/>
      <c r="H28" s="34"/>
    </row>
    <row r="29" spans="1:9" ht="14.25" customHeight="1" x14ac:dyDescent="0.3">
      <c r="B29" s="36"/>
      <c r="G29" s="34"/>
      <c r="H29" s="34"/>
    </row>
    <row r="30" spans="1:9" ht="14.25" customHeight="1" x14ac:dyDescent="0.3">
      <c r="B30" s="36"/>
      <c r="G30" s="34"/>
      <c r="H30" s="34"/>
    </row>
    <row r="31" spans="1:9" ht="14.25" customHeight="1" x14ac:dyDescent="0.3">
      <c r="B31" s="36"/>
      <c r="G31" s="34"/>
      <c r="H31" s="34"/>
    </row>
    <row r="32" spans="1:9" ht="14.25" customHeight="1" x14ac:dyDescent="0.3">
      <c r="B32" s="36"/>
      <c r="G32" s="34"/>
      <c r="H32" s="34"/>
    </row>
    <row r="33" spans="2:8" ht="14.25" customHeight="1" x14ac:dyDescent="0.3">
      <c r="B33" s="36"/>
      <c r="G33" s="34"/>
      <c r="H33" s="34"/>
    </row>
    <row r="34" spans="2:8" ht="14.25" customHeight="1" x14ac:dyDescent="0.3">
      <c r="B34" s="36"/>
      <c r="G34" s="34"/>
      <c r="H34" s="34"/>
    </row>
    <row r="35" spans="2:8" ht="14.25" customHeight="1" x14ac:dyDescent="0.3">
      <c r="B35" s="36"/>
      <c r="G35" s="34"/>
      <c r="H35" s="34"/>
    </row>
    <row r="36" spans="2:8" ht="14.25" customHeight="1" x14ac:dyDescent="0.3">
      <c r="B36" s="36"/>
      <c r="G36" s="34"/>
      <c r="H36" s="34"/>
    </row>
    <row r="37" spans="2:8" ht="14.25" customHeight="1" x14ac:dyDescent="0.3">
      <c r="B37" s="36"/>
      <c r="G37" s="34"/>
      <c r="H37" s="34"/>
    </row>
    <row r="38" spans="2:8" ht="14.25" customHeight="1" x14ac:dyDescent="0.3">
      <c r="B38" s="36"/>
      <c r="G38" s="34"/>
      <c r="H38" s="34"/>
    </row>
    <row r="39" spans="2:8" ht="14.25" customHeight="1" x14ac:dyDescent="0.3">
      <c r="B39" s="36"/>
      <c r="G39" s="34"/>
      <c r="H39" s="34"/>
    </row>
    <row r="40" spans="2:8" ht="14.25" customHeight="1" x14ac:dyDescent="0.3">
      <c r="B40" s="36"/>
      <c r="G40" s="34"/>
      <c r="H40" s="34"/>
    </row>
    <row r="41" spans="2:8" ht="14.25" customHeight="1" x14ac:dyDescent="0.3">
      <c r="B41" s="36"/>
      <c r="G41" s="34"/>
      <c r="H41" s="34"/>
    </row>
    <row r="42" spans="2:8" ht="14.25" customHeight="1" x14ac:dyDescent="0.3">
      <c r="B42" s="36"/>
      <c r="G42" s="34"/>
      <c r="H42" s="34"/>
    </row>
    <row r="43" spans="2:8" ht="14.25" customHeight="1" x14ac:dyDescent="0.3">
      <c r="B43" s="36"/>
      <c r="G43" s="34"/>
      <c r="H43" s="34"/>
    </row>
    <row r="44" spans="2:8" ht="14.25" customHeight="1" x14ac:dyDescent="0.3">
      <c r="B44" s="36"/>
      <c r="G44" s="34"/>
      <c r="H44" s="34"/>
    </row>
    <row r="45" spans="2:8" ht="14.25" customHeight="1" x14ac:dyDescent="0.3">
      <c r="B45" s="36"/>
      <c r="G45" s="34"/>
      <c r="H45" s="34"/>
    </row>
    <row r="46" spans="2:8" ht="14.25" customHeight="1" x14ac:dyDescent="0.3">
      <c r="B46" s="36"/>
      <c r="G46" s="34"/>
      <c r="H46" s="34"/>
    </row>
    <row r="47" spans="2:8" ht="14.25" customHeight="1" x14ac:dyDescent="0.3">
      <c r="B47" s="36"/>
      <c r="G47" s="34"/>
      <c r="H47" s="34"/>
    </row>
    <row r="48" spans="2:8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>
      <c r="B986" s="36"/>
      <c r="G986" s="34"/>
      <c r="H986" s="34"/>
    </row>
    <row r="987" spans="2:8" ht="14.25" customHeight="1" x14ac:dyDescent="0.3">
      <c r="B987" s="36"/>
      <c r="G987" s="34"/>
      <c r="H987" s="34"/>
    </row>
    <row r="988" spans="2:8" ht="14.25" customHeight="1" x14ac:dyDescent="0.3">
      <c r="B988" s="36"/>
      <c r="G988" s="34"/>
      <c r="H988" s="34"/>
    </row>
    <row r="989" spans="2:8" ht="14.25" customHeight="1" x14ac:dyDescent="0.3">
      <c r="B989" s="36"/>
      <c r="G989" s="34"/>
      <c r="H989" s="34"/>
    </row>
    <row r="990" spans="2:8" ht="14.25" customHeight="1" x14ac:dyDescent="0.3">
      <c r="B990" s="36"/>
      <c r="G990" s="34"/>
      <c r="H990" s="34"/>
    </row>
    <row r="991" spans="2:8" ht="14.25" customHeight="1" x14ac:dyDescent="0.3">
      <c r="B991" s="36"/>
      <c r="G991" s="34"/>
      <c r="H991" s="34"/>
    </row>
    <row r="992" spans="2:8" ht="14.25" customHeight="1" x14ac:dyDescent="0.3">
      <c r="B992" s="36"/>
      <c r="G992" s="34"/>
      <c r="H992" s="34"/>
    </row>
    <row r="993" spans="2:8" ht="14.25" customHeight="1" x14ac:dyDescent="0.3">
      <c r="B993" s="36"/>
      <c r="G993" s="34"/>
      <c r="H993" s="34"/>
    </row>
    <row r="994" spans="2:8" ht="14.25" customHeight="1" x14ac:dyDescent="0.3">
      <c r="B994" s="36"/>
      <c r="G994" s="34"/>
      <c r="H994" s="34"/>
    </row>
    <row r="995" spans="2:8" ht="14.25" customHeight="1" x14ac:dyDescent="0.3">
      <c r="B995" s="36"/>
      <c r="G995" s="34"/>
      <c r="H995" s="34"/>
    </row>
  </sheetData>
  <mergeCells count="1">
    <mergeCell ref="B5:F5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8"/>
  <sheetViews>
    <sheetView workbookViewId="0">
      <selection activeCell="D23" sqref="D23"/>
    </sheetView>
  </sheetViews>
  <sheetFormatPr defaultColWidth="14.44140625" defaultRowHeight="15" customHeight="1" x14ac:dyDescent="0.3"/>
  <cols>
    <col min="1" max="1" width="4.109375" customWidth="1"/>
    <col min="2" max="2" width="14" customWidth="1"/>
    <col min="3" max="3" width="12.5546875" customWidth="1"/>
    <col min="4" max="4" width="10.6640625" customWidth="1"/>
    <col min="5" max="5" width="10.109375" customWidth="1"/>
    <col min="6" max="6" width="13.6640625" customWidth="1"/>
    <col min="7" max="7" width="9.5546875" customWidth="1"/>
    <col min="8" max="8" width="7.88671875" customWidth="1"/>
    <col min="9" max="9" width="15.6640625" customWidth="1"/>
    <col min="10" max="26" width="8.6640625" customWidth="1"/>
  </cols>
  <sheetData>
    <row r="1" spans="1:9" ht="14.25" customHeight="1" x14ac:dyDescent="0.3">
      <c r="A1" s="32" t="s">
        <v>511</v>
      </c>
      <c r="B1" s="33"/>
      <c r="C1" s="32"/>
      <c r="G1" s="34"/>
      <c r="H1" s="34"/>
    </row>
    <row r="2" spans="1:9" ht="14.25" customHeight="1" x14ac:dyDescent="0.3">
      <c r="A2" s="32" t="s">
        <v>504</v>
      </c>
      <c r="B2" s="33"/>
      <c r="C2" s="32"/>
      <c r="G2" s="34"/>
      <c r="H2" s="34"/>
    </row>
    <row r="3" spans="1:9" ht="14.25" customHeight="1" x14ac:dyDescent="0.3">
      <c r="A3" s="32" t="s">
        <v>0</v>
      </c>
      <c r="B3" s="36"/>
      <c r="G3" s="34"/>
      <c r="H3" s="34"/>
    </row>
    <row r="4" spans="1:9" ht="14.25" customHeight="1" x14ac:dyDescent="0.3">
      <c r="B4" s="52"/>
      <c r="C4" s="52"/>
      <c r="D4" s="52"/>
      <c r="E4" s="52"/>
      <c r="F4" s="52"/>
      <c r="G4" s="34"/>
      <c r="H4" s="34"/>
    </row>
    <row r="5" spans="1:9" ht="17.25" customHeight="1" x14ac:dyDescent="0.3">
      <c r="B5" s="373" t="s">
        <v>576</v>
      </c>
      <c r="C5" s="374"/>
      <c r="D5" s="374"/>
      <c r="E5" s="374"/>
      <c r="F5" s="374"/>
      <c r="G5" s="34"/>
      <c r="H5" s="34"/>
    </row>
    <row r="6" spans="1:9" ht="14.25" customHeight="1" x14ac:dyDescent="0.3">
      <c r="B6" s="85"/>
      <c r="C6" s="85"/>
      <c r="D6" s="85"/>
      <c r="E6" s="85"/>
      <c r="F6" s="85"/>
      <c r="G6" s="34"/>
      <c r="H6" s="34"/>
    </row>
    <row r="7" spans="1:9" ht="14.25" customHeight="1" x14ac:dyDescent="0.3">
      <c r="A7" s="40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515</v>
      </c>
      <c r="I7" s="40" t="s">
        <v>6</v>
      </c>
    </row>
    <row r="8" spans="1:9" ht="14.25" customHeight="1" x14ac:dyDescent="0.3">
      <c r="A8" s="115">
        <v>1</v>
      </c>
      <c r="B8" s="18" t="s">
        <v>306</v>
      </c>
      <c r="C8" s="19" t="s">
        <v>307</v>
      </c>
      <c r="D8" s="287" t="s">
        <v>678</v>
      </c>
      <c r="E8" s="11" t="s">
        <v>9</v>
      </c>
      <c r="F8" s="6" t="s">
        <v>10</v>
      </c>
      <c r="G8" s="101" t="s">
        <v>577</v>
      </c>
      <c r="H8" s="201" t="s">
        <v>671</v>
      </c>
      <c r="I8" s="11" t="s">
        <v>293</v>
      </c>
    </row>
    <row r="9" spans="1:9" ht="14.25" customHeight="1" x14ac:dyDescent="0.3">
      <c r="A9" s="115">
        <v>2</v>
      </c>
      <c r="B9" s="18" t="s">
        <v>157</v>
      </c>
      <c r="C9" s="19" t="s">
        <v>158</v>
      </c>
      <c r="D9" s="45">
        <v>40990</v>
      </c>
      <c r="E9" s="11" t="s">
        <v>136</v>
      </c>
      <c r="F9" s="6" t="s">
        <v>137</v>
      </c>
      <c r="G9" s="86" t="s">
        <v>578</v>
      </c>
      <c r="H9" s="201" t="s">
        <v>671</v>
      </c>
      <c r="I9" s="13" t="s">
        <v>138</v>
      </c>
    </row>
    <row r="10" spans="1:9" ht="14.25" customHeight="1" x14ac:dyDescent="0.3">
      <c r="A10" s="115">
        <v>3</v>
      </c>
      <c r="B10" s="18" t="s">
        <v>101</v>
      </c>
      <c r="C10" s="19" t="s">
        <v>102</v>
      </c>
      <c r="D10" s="45">
        <v>40920</v>
      </c>
      <c r="E10" s="13" t="s">
        <v>9</v>
      </c>
      <c r="F10" s="12" t="s">
        <v>10</v>
      </c>
      <c r="G10" s="86" t="s">
        <v>579</v>
      </c>
      <c r="H10" s="201" t="s">
        <v>671</v>
      </c>
      <c r="I10" s="208" t="s">
        <v>669</v>
      </c>
    </row>
    <row r="11" spans="1:9" ht="14.25" customHeight="1" x14ac:dyDescent="0.3">
      <c r="A11" s="115">
        <v>4</v>
      </c>
      <c r="B11" s="18" t="s">
        <v>103</v>
      </c>
      <c r="C11" s="19" t="s">
        <v>102</v>
      </c>
      <c r="D11" s="45">
        <v>41290</v>
      </c>
      <c r="E11" s="13" t="s">
        <v>9</v>
      </c>
      <c r="F11" s="12" t="s">
        <v>10</v>
      </c>
      <c r="G11" s="86" t="s">
        <v>580</v>
      </c>
      <c r="H11" s="201" t="s">
        <v>671</v>
      </c>
      <c r="I11" s="208" t="s">
        <v>669</v>
      </c>
    </row>
    <row r="12" spans="1:9" ht="14.25" customHeight="1" x14ac:dyDescent="0.3">
      <c r="A12" s="115">
        <v>5</v>
      </c>
      <c r="B12" s="18" t="s">
        <v>121</v>
      </c>
      <c r="C12" s="19" t="s">
        <v>156</v>
      </c>
      <c r="D12" s="45">
        <v>41069</v>
      </c>
      <c r="E12" s="11" t="s">
        <v>136</v>
      </c>
      <c r="F12" s="6" t="s">
        <v>137</v>
      </c>
      <c r="G12" s="86" t="s">
        <v>581</v>
      </c>
      <c r="H12" s="201" t="s">
        <v>670</v>
      </c>
      <c r="I12" s="13" t="s">
        <v>138</v>
      </c>
    </row>
    <row r="13" spans="1:9" ht="14.25" customHeight="1" x14ac:dyDescent="0.3">
      <c r="A13" s="115">
        <v>6</v>
      </c>
      <c r="B13" s="8" t="s">
        <v>358</v>
      </c>
      <c r="C13" s="19" t="s">
        <v>359</v>
      </c>
      <c r="D13" s="64" t="s">
        <v>360</v>
      </c>
      <c r="E13" s="11" t="s">
        <v>9</v>
      </c>
      <c r="F13" s="6" t="s">
        <v>10</v>
      </c>
      <c r="G13" s="86" t="s">
        <v>582</v>
      </c>
      <c r="H13" s="201" t="s">
        <v>670</v>
      </c>
      <c r="I13" s="208" t="s">
        <v>666</v>
      </c>
    </row>
    <row r="14" spans="1:9" ht="14.25" customHeight="1" x14ac:dyDescent="0.3">
      <c r="A14" s="204"/>
      <c r="B14" s="36"/>
      <c r="G14" s="34"/>
      <c r="H14" s="34"/>
    </row>
    <row r="15" spans="1:9" ht="14.25" customHeight="1" x14ac:dyDescent="0.3">
      <c r="A15" s="204"/>
      <c r="B15" s="36"/>
      <c r="G15" s="34"/>
      <c r="H15" s="34"/>
    </row>
    <row r="16" spans="1:9" ht="14.25" customHeight="1" x14ac:dyDescent="0.3">
      <c r="A16" s="40" t="s">
        <v>517</v>
      </c>
      <c r="B16" s="40" t="s">
        <v>1</v>
      </c>
      <c r="C16" s="40" t="s">
        <v>2</v>
      </c>
      <c r="D16" s="40" t="s">
        <v>3</v>
      </c>
      <c r="E16" s="40" t="s">
        <v>4</v>
      </c>
      <c r="F16" s="40" t="s">
        <v>5</v>
      </c>
      <c r="G16" s="40" t="s">
        <v>514</v>
      </c>
      <c r="H16" s="40" t="s">
        <v>515</v>
      </c>
      <c r="I16" s="40" t="s">
        <v>6</v>
      </c>
    </row>
    <row r="17" spans="1:9" ht="14.25" customHeight="1" x14ac:dyDescent="0.3">
      <c r="A17" s="115">
        <v>1</v>
      </c>
      <c r="B17" s="18" t="s">
        <v>140</v>
      </c>
      <c r="C17" s="19" t="s">
        <v>141</v>
      </c>
      <c r="D17" s="45">
        <v>41831</v>
      </c>
      <c r="E17" s="11" t="s">
        <v>136</v>
      </c>
      <c r="F17" s="6" t="s">
        <v>137</v>
      </c>
      <c r="G17" s="86" t="s">
        <v>583</v>
      </c>
      <c r="H17" s="201" t="s">
        <v>670</v>
      </c>
      <c r="I17" s="13" t="s">
        <v>138</v>
      </c>
    </row>
    <row r="18" spans="1:9" ht="14.25" customHeight="1" x14ac:dyDescent="0.3">
      <c r="A18" s="339" t="s">
        <v>573</v>
      </c>
      <c r="B18" s="18" t="s">
        <v>227</v>
      </c>
      <c r="C18" s="19" t="s">
        <v>228</v>
      </c>
      <c r="D18" s="45">
        <v>42127</v>
      </c>
      <c r="E18" s="13" t="s">
        <v>222</v>
      </c>
      <c r="F18" s="12" t="s">
        <v>223</v>
      </c>
      <c r="G18" s="86" t="s">
        <v>516</v>
      </c>
      <c r="H18" s="44"/>
      <c r="I18" s="13" t="s">
        <v>224</v>
      </c>
    </row>
    <row r="19" spans="1:9" ht="14.25" customHeight="1" x14ac:dyDescent="0.3">
      <c r="B19" s="36"/>
      <c r="G19" s="34"/>
      <c r="H19" s="34"/>
    </row>
    <row r="20" spans="1:9" ht="14.25" customHeight="1" x14ac:dyDescent="0.3">
      <c r="B20" s="36"/>
      <c r="G20" s="34"/>
      <c r="H20" s="34"/>
    </row>
    <row r="21" spans="1:9" ht="14.25" customHeight="1" x14ac:dyDescent="0.3">
      <c r="B21" s="36"/>
      <c r="G21" s="34"/>
      <c r="H21" s="34"/>
    </row>
    <row r="22" spans="1:9" ht="14.25" customHeight="1" x14ac:dyDescent="0.3">
      <c r="B22" s="36"/>
      <c r="G22" s="34"/>
      <c r="H22" s="34"/>
    </row>
    <row r="23" spans="1:9" ht="14.25" customHeight="1" x14ac:dyDescent="0.3">
      <c r="B23" s="36"/>
      <c r="G23" s="34"/>
      <c r="H23" s="34"/>
    </row>
    <row r="24" spans="1:9" ht="14.25" customHeight="1" x14ac:dyDescent="0.3">
      <c r="B24" s="36"/>
      <c r="G24" s="34"/>
      <c r="H24" s="34"/>
    </row>
    <row r="25" spans="1:9" ht="14.25" customHeight="1" x14ac:dyDescent="0.3">
      <c r="B25" s="36"/>
      <c r="G25" s="34"/>
      <c r="H25" s="34"/>
    </row>
    <row r="26" spans="1:9" ht="14.25" customHeight="1" x14ac:dyDescent="0.3">
      <c r="B26" s="36"/>
      <c r="G26" s="34"/>
      <c r="H26" s="34"/>
    </row>
    <row r="27" spans="1:9" ht="14.25" customHeight="1" x14ac:dyDescent="0.3">
      <c r="B27" s="36"/>
      <c r="G27" s="34"/>
      <c r="H27" s="34"/>
    </row>
    <row r="28" spans="1:9" ht="14.25" customHeight="1" x14ac:dyDescent="0.3">
      <c r="B28" s="36"/>
      <c r="G28" s="34"/>
      <c r="H28" s="34"/>
    </row>
    <row r="29" spans="1:9" ht="14.25" customHeight="1" x14ac:dyDescent="0.3">
      <c r="B29" s="36"/>
      <c r="G29" s="34"/>
      <c r="H29" s="34"/>
    </row>
    <row r="30" spans="1:9" ht="14.25" customHeight="1" x14ac:dyDescent="0.3">
      <c r="B30" s="36"/>
      <c r="G30" s="34"/>
      <c r="H30" s="34"/>
    </row>
    <row r="31" spans="1:9" ht="14.25" customHeight="1" x14ac:dyDescent="0.3">
      <c r="B31" s="36"/>
      <c r="G31" s="34"/>
      <c r="H31" s="34"/>
    </row>
    <row r="32" spans="1:9" ht="14.25" customHeight="1" x14ac:dyDescent="0.3">
      <c r="B32" s="36"/>
      <c r="G32" s="34"/>
      <c r="H32" s="34"/>
    </row>
    <row r="33" spans="2:8" ht="14.25" customHeight="1" x14ac:dyDescent="0.3">
      <c r="B33" s="36"/>
      <c r="G33" s="34"/>
      <c r="H33" s="34"/>
    </row>
    <row r="34" spans="2:8" ht="14.25" customHeight="1" x14ac:dyDescent="0.3">
      <c r="B34" s="36"/>
      <c r="G34" s="34"/>
      <c r="H34" s="34"/>
    </row>
    <row r="35" spans="2:8" ht="14.25" customHeight="1" x14ac:dyDescent="0.3">
      <c r="B35" s="36"/>
      <c r="G35" s="34"/>
      <c r="H35" s="34"/>
    </row>
    <row r="36" spans="2:8" ht="14.25" customHeight="1" x14ac:dyDescent="0.3">
      <c r="B36" s="36"/>
      <c r="G36" s="34"/>
      <c r="H36" s="34"/>
    </row>
    <row r="37" spans="2:8" ht="14.25" customHeight="1" x14ac:dyDescent="0.3">
      <c r="B37" s="36"/>
      <c r="G37" s="34"/>
      <c r="H37" s="34"/>
    </row>
    <row r="38" spans="2:8" ht="14.25" customHeight="1" x14ac:dyDescent="0.3">
      <c r="B38" s="36"/>
      <c r="G38" s="34"/>
      <c r="H38" s="34"/>
    </row>
    <row r="39" spans="2:8" ht="14.25" customHeight="1" x14ac:dyDescent="0.3">
      <c r="B39" s="36"/>
      <c r="G39" s="34"/>
      <c r="H39" s="34"/>
    </row>
    <row r="40" spans="2:8" ht="14.25" customHeight="1" x14ac:dyDescent="0.3">
      <c r="B40" s="36"/>
      <c r="G40" s="34"/>
      <c r="H40" s="34"/>
    </row>
    <row r="41" spans="2:8" ht="14.25" customHeight="1" x14ac:dyDescent="0.3">
      <c r="B41" s="36"/>
      <c r="G41" s="34"/>
      <c r="H41" s="34"/>
    </row>
    <row r="42" spans="2:8" ht="14.25" customHeight="1" x14ac:dyDescent="0.3">
      <c r="B42" s="36"/>
      <c r="G42" s="34"/>
      <c r="H42" s="34"/>
    </row>
    <row r="43" spans="2:8" ht="14.25" customHeight="1" x14ac:dyDescent="0.3">
      <c r="B43" s="36"/>
      <c r="G43" s="34"/>
      <c r="H43" s="34"/>
    </row>
    <row r="44" spans="2:8" ht="14.25" customHeight="1" x14ac:dyDescent="0.3">
      <c r="B44" s="36"/>
      <c r="G44" s="34"/>
      <c r="H44" s="34"/>
    </row>
    <row r="45" spans="2:8" ht="14.25" customHeight="1" x14ac:dyDescent="0.3">
      <c r="B45" s="36"/>
      <c r="G45" s="34"/>
      <c r="H45" s="34"/>
    </row>
    <row r="46" spans="2:8" ht="14.25" customHeight="1" x14ac:dyDescent="0.3">
      <c r="B46" s="36"/>
      <c r="G46" s="34"/>
      <c r="H46" s="34"/>
    </row>
    <row r="47" spans="2:8" ht="14.25" customHeight="1" x14ac:dyDescent="0.3">
      <c r="B47" s="36"/>
      <c r="G47" s="34"/>
      <c r="H47" s="34"/>
    </row>
    <row r="48" spans="2:8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>
      <c r="B986" s="36"/>
      <c r="G986" s="34"/>
      <c r="H986" s="34"/>
    </row>
    <row r="987" spans="2:8" ht="14.25" customHeight="1" x14ac:dyDescent="0.3">
      <c r="B987" s="36"/>
      <c r="G987" s="34"/>
      <c r="H987" s="34"/>
    </row>
    <row r="988" spans="2:8" ht="14.25" customHeight="1" x14ac:dyDescent="0.3">
      <c r="B988" s="36"/>
      <c r="G988" s="34"/>
      <c r="H988" s="34"/>
    </row>
  </sheetData>
  <mergeCells count="1">
    <mergeCell ref="B5:F5"/>
  </mergeCells>
  <pageMargins left="0.25" right="0.25" top="0.75" bottom="0.7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3"/>
  <sheetViews>
    <sheetView workbookViewId="0">
      <selection activeCell="M20" sqref="M20"/>
    </sheetView>
  </sheetViews>
  <sheetFormatPr defaultColWidth="14.44140625" defaultRowHeight="15" customHeight="1" x14ac:dyDescent="0.3"/>
  <cols>
    <col min="1" max="1" width="4.44140625" customWidth="1"/>
    <col min="2" max="2" width="11.33203125" customWidth="1"/>
    <col min="3" max="3" width="11.5546875" customWidth="1"/>
    <col min="4" max="4" width="11.109375" customWidth="1"/>
    <col min="5" max="5" width="8.88671875" customWidth="1"/>
    <col min="6" max="6" width="14.88671875" customWidth="1"/>
    <col min="7" max="7" width="8.88671875" customWidth="1"/>
    <col min="8" max="8" width="7.5546875" customWidth="1"/>
    <col min="9" max="9" width="14.88671875" customWidth="1"/>
    <col min="10" max="26" width="8.6640625" customWidth="1"/>
  </cols>
  <sheetData>
    <row r="1" spans="1:9" ht="14.25" customHeight="1" x14ac:dyDescent="0.3">
      <c r="A1" s="32" t="s">
        <v>511</v>
      </c>
      <c r="B1" s="33"/>
      <c r="C1" s="32"/>
      <c r="G1" s="34"/>
      <c r="H1" s="34"/>
    </row>
    <row r="2" spans="1:9" ht="14.25" customHeight="1" x14ac:dyDescent="0.3">
      <c r="A2" s="32" t="s">
        <v>504</v>
      </c>
      <c r="B2" s="33"/>
      <c r="C2" s="32"/>
      <c r="G2" s="34"/>
      <c r="H2" s="34"/>
    </row>
    <row r="3" spans="1:9" ht="14.25" customHeight="1" x14ac:dyDescent="0.3">
      <c r="A3" s="32" t="s">
        <v>0</v>
      </c>
      <c r="B3" s="36"/>
      <c r="G3" s="34"/>
      <c r="H3" s="34"/>
    </row>
    <row r="4" spans="1:9" ht="14.25" customHeight="1" x14ac:dyDescent="0.3">
      <c r="B4" s="52"/>
      <c r="C4" s="52"/>
      <c r="D4" s="52"/>
      <c r="E4" s="52"/>
      <c r="F4" s="52"/>
      <c r="G4" s="34"/>
      <c r="H4" s="34"/>
    </row>
    <row r="5" spans="1:9" ht="16.5" customHeight="1" x14ac:dyDescent="0.3">
      <c r="B5" s="373" t="s">
        <v>584</v>
      </c>
      <c r="C5" s="374"/>
      <c r="D5" s="374"/>
      <c r="E5" s="374"/>
      <c r="F5" s="374"/>
      <c r="G5" s="34"/>
      <c r="H5" s="34"/>
    </row>
    <row r="6" spans="1:9" ht="14.25" customHeight="1" x14ac:dyDescent="0.3">
      <c r="B6" s="39"/>
      <c r="C6" s="20"/>
      <c r="G6" s="34"/>
      <c r="H6" s="34"/>
    </row>
    <row r="7" spans="1:9" ht="14.25" customHeight="1" x14ac:dyDescent="0.3">
      <c r="A7" s="40" t="s">
        <v>517</v>
      </c>
      <c r="B7" s="40" t="s">
        <v>1</v>
      </c>
      <c r="C7" s="40" t="s">
        <v>2</v>
      </c>
      <c r="D7" s="40" t="s">
        <v>3</v>
      </c>
      <c r="E7" s="40" t="s">
        <v>4</v>
      </c>
      <c r="F7" s="40" t="s">
        <v>5</v>
      </c>
      <c r="G7" s="40" t="s">
        <v>514</v>
      </c>
      <c r="H7" s="40" t="s">
        <v>515</v>
      </c>
      <c r="I7" s="40" t="s">
        <v>6</v>
      </c>
    </row>
    <row r="8" spans="1:9" ht="14.25" customHeight="1" x14ac:dyDescent="0.3">
      <c r="A8" s="115">
        <v>1</v>
      </c>
      <c r="B8" s="18" t="s">
        <v>104</v>
      </c>
      <c r="C8" s="19" t="s">
        <v>105</v>
      </c>
      <c r="D8" s="45">
        <v>41546</v>
      </c>
      <c r="E8" s="13" t="s">
        <v>9</v>
      </c>
      <c r="F8" s="12" t="s">
        <v>10</v>
      </c>
      <c r="G8" s="86" t="s">
        <v>585</v>
      </c>
      <c r="H8" s="44"/>
      <c r="I8" s="208" t="s">
        <v>669</v>
      </c>
    </row>
    <row r="9" spans="1:9" ht="14.25" customHeight="1" x14ac:dyDescent="0.3">
      <c r="A9" s="204"/>
    </row>
    <row r="10" spans="1:9" ht="14.25" customHeight="1" x14ac:dyDescent="0.3">
      <c r="A10" s="40" t="s">
        <v>517</v>
      </c>
      <c r="B10" s="40" t="s">
        <v>1</v>
      </c>
      <c r="C10" s="40" t="s">
        <v>2</v>
      </c>
      <c r="D10" s="40" t="s">
        <v>3</v>
      </c>
      <c r="E10" s="40" t="s">
        <v>4</v>
      </c>
      <c r="F10" s="40" t="s">
        <v>5</v>
      </c>
      <c r="G10" s="40" t="s">
        <v>514</v>
      </c>
      <c r="H10" s="40" t="s">
        <v>515</v>
      </c>
      <c r="I10" s="40" t="s">
        <v>6</v>
      </c>
    </row>
    <row r="11" spans="1:9" ht="14.25" customHeight="1" x14ac:dyDescent="0.3">
      <c r="A11" s="115">
        <v>1</v>
      </c>
      <c r="B11" s="18" t="s">
        <v>163</v>
      </c>
      <c r="C11" s="19" t="s">
        <v>63</v>
      </c>
      <c r="D11" s="45">
        <v>42218</v>
      </c>
      <c r="E11" s="11" t="s">
        <v>136</v>
      </c>
      <c r="F11" s="6" t="s">
        <v>137</v>
      </c>
      <c r="G11" s="86" t="s">
        <v>586</v>
      </c>
      <c r="H11" s="44"/>
      <c r="I11" s="13" t="s">
        <v>138</v>
      </c>
    </row>
    <row r="12" spans="1:9" ht="14.25" customHeight="1" x14ac:dyDescent="0.3">
      <c r="A12" s="20"/>
      <c r="B12" s="102"/>
      <c r="C12" s="103"/>
      <c r="D12" s="89"/>
      <c r="E12" s="90"/>
      <c r="F12" s="91"/>
      <c r="G12" s="4"/>
      <c r="H12" s="93"/>
      <c r="I12" s="2"/>
    </row>
    <row r="13" spans="1:9" ht="14.25" customHeight="1" x14ac:dyDescent="0.3">
      <c r="B13" s="36"/>
      <c r="G13" s="34"/>
      <c r="H13" s="34"/>
    </row>
    <row r="14" spans="1:9" ht="14.25" customHeight="1" x14ac:dyDescent="0.3">
      <c r="B14" s="36"/>
      <c r="G14" s="34"/>
      <c r="H14" s="34"/>
    </row>
    <row r="15" spans="1:9" ht="14.25" customHeight="1" x14ac:dyDescent="0.3">
      <c r="B15" s="36"/>
      <c r="G15" s="34"/>
      <c r="H15" s="34"/>
    </row>
    <row r="16" spans="1:9" ht="14.25" customHeight="1" x14ac:dyDescent="0.3">
      <c r="B16" s="36"/>
      <c r="G16" s="34"/>
      <c r="H16" s="34"/>
    </row>
    <row r="17" spans="2:8" ht="14.25" customHeight="1" x14ac:dyDescent="0.3">
      <c r="B17" s="36"/>
      <c r="G17" s="34"/>
      <c r="H17" s="34"/>
    </row>
    <row r="18" spans="2:8" ht="14.25" customHeight="1" x14ac:dyDescent="0.3">
      <c r="B18" s="36"/>
      <c r="G18" s="34"/>
      <c r="H18" s="34"/>
    </row>
    <row r="19" spans="2:8" ht="14.25" customHeight="1" x14ac:dyDescent="0.3">
      <c r="B19" s="36"/>
      <c r="G19" s="34"/>
      <c r="H19" s="34"/>
    </row>
    <row r="20" spans="2:8" ht="14.25" customHeight="1" x14ac:dyDescent="0.3">
      <c r="B20" s="36"/>
      <c r="G20" s="34"/>
      <c r="H20" s="34"/>
    </row>
    <row r="21" spans="2:8" ht="14.25" customHeight="1" x14ac:dyDescent="0.3">
      <c r="B21" s="36"/>
      <c r="G21" s="34"/>
      <c r="H21" s="34"/>
    </row>
    <row r="22" spans="2:8" ht="14.25" customHeight="1" x14ac:dyDescent="0.3">
      <c r="B22" s="36"/>
      <c r="G22" s="34"/>
      <c r="H22" s="34"/>
    </row>
    <row r="23" spans="2:8" ht="14.25" customHeight="1" x14ac:dyDescent="0.3">
      <c r="B23" s="36"/>
      <c r="G23" s="34"/>
      <c r="H23" s="34"/>
    </row>
    <row r="24" spans="2:8" ht="14.25" customHeight="1" x14ac:dyDescent="0.3">
      <c r="B24" s="36"/>
      <c r="G24" s="34"/>
      <c r="H24" s="34"/>
    </row>
    <row r="25" spans="2:8" ht="14.25" customHeight="1" x14ac:dyDescent="0.3">
      <c r="B25" s="36"/>
      <c r="G25" s="34"/>
      <c r="H25" s="34"/>
    </row>
    <row r="26" spans="2:8" ht="14.25" customHeight="1" x14ac:dyDescent="0.3">
      <c r="B26" s="36"/>
      <c r="G26" s="34"/>
      <c r="H26" s="34"/>
    </row>
    <row r="27" spans="2:8" ht="14.25" customHeight="1" x14ac:dyDescent="0.3">
      <c r="B27" s="36"/>
      <c r="G27" s="34"/>
      <c r="H27" s="34"/>
    </row>
    <row r="28" spans="2:8" ht="14.25" customHeight="1" x14ac:dyDescent="0.3">
      <c r="B28" s="36"/>
      <c r="G28" s="34"/>
      <c r="H28" s="34"/>
    </row>
    <row r="29" spans="2:8" ht="14.25" customHeight="1" x14ac:dyDescent="0.3">
      <c r="B29" s="36"/>
      <c r="G29" s="34"/>
      <c r="H29" s="34"/>
    </row>
    <row r="30" spans="2:8" ht="14.25" customHeight="1" x14ac:dyDescent="0.3">
      <c r="B30" s="36"/>
      <c r="G30" s="34"/>
      <c r="H30" s="34"/>
    </row>
    <row r="31" spans="2:8" ht="14.25" customHeight="1" x14ac:dyDescent="0.3">
      <c r="B31" s="36"/>
      <c r="G31" s="34"/>
      <c r="H31" s="34"/>
    </row>
    <row r="32" spans="2:8" ht="14.25" customHeight="1" x14ac:dyDescent="0.3">
      <c r="B32" s="36"/>
      <c r="G32" s="34"/>
      <c r="H32" s="34"/>
    </row>
    <row r="33" spans="2:8" ht="14.25" customHeight="1" x14ac:dyDescent="0.3">
      <c r="B33" s="36"/>
      <c r="G33" s="34"/>
      <c r="H33" s="34"/>
    </row>
    <row r="34" spans="2:8" ht="14.25" customHeight="1" x14ac:dyDescent="0.3">
      <c r="B34" s="36"/>
      <c r="G34" s="34"/>
      <c r="H34" s="34"/>
    </row>
    <row r="35" spans="2:8" ht="14.25" customHeight="1" x14ac:dyDescent="0.3">
      <c r="B35" s="36"/>
      <c r="G35" s="34"/>
      <c r="H35" s="34"/>
    </row>
    <row r="36" spans="2:8" ht="14.25" customHeight="1" x14ac:dyDescent="0.3">
      <c r="B36" s="36"/>
      <c r="G36" s="34"/>
      <c r="H36" s="34"/>
    </row>
    <row r="37" spans="2:8" ht="14.25" customHeight="1" x14ac:dyDescent="0.3">
      <c r="B37" s="36"/>
      <c r="G37" s="34"/>
      <c r="H37" s="34"/>
    </row>
    <row r="38" spans="2:8" ht="14.25" customHeight="1" x14ac:dyDescent="0.3">
      <c r="B38" s="36"/>
      <c r="G38" s="34"/>
      <c r="H38" s="34"/>
    </row>
    <row r="39" spans="2:8" ht="14.25" customHeight="1" x14ac:dyDescent="0.3">
      <c r="B39" s="36"/>
      <c r="G39" s="34"/>
      <c r="H39" s="34"/>
    </row>
    <row r="40" spans="2:8" ht="14.25" customHeight="1" x14ac:dyDescent="0.3">
      <c r="B40" s="36"/>
      <c r="G40" s="34"/>
      <c r="H40" s="34"/>
    </row>
    <row r="41" spans="2:8" ht="14.25" customHeight="1" x14ac:dyDescent="0.3">
      <c r="B41" s="36"/>
      <c r="G41" s="34"/>
      <c r="H41" s="34"/>
    </row>
    <row r="42" spans="2:8" ht="14.25" customHeight="1" x14ac:dyDescent="0.3">
      <c r="B42" s="36"/>
      <c r="G42" s="34"/>
      <c r="H42" s="34"/>
    </row>
    <row r="43" spans="2:8" ht="14.25" customHeight="1" x14ac:dyDescent="0.3">
      <c r="B43" s="36"/>
      <c r="G43" s="34"/>
      <c r="H43" s="34"/>
    </row>
    <row r="44" spans="2:8" ht="14.25" customHeight="1" x14ac:dyDescent="0.3">
      <c r="B44" s="36"/>
      <c r="G44" s="34"/>
      <c r="H44" s="34"/>
    </row>
    <row r="45" spans="2:8" ht="14.25" customHeight="1" x14ac:dyDescent="0.3">
      <c r="B45" s="36"/>
      <c r="G45" s="34"/>
      <c r="H45" s="34"/>
    </row>
    <row r="46" spans="2:8" ht="14.25" customHeight="1" x14ac:dyDescent="0.3">
      <c r="B46" s="36"/>
      <c r="G46" s="34"/>
      <c r="H46" s="34"/>
    </row>
    <row r="47" spans="2:8" ht="14.25" customHeight="1" x14ac:dyDescent="0.3">
      <c r="B47" s="36"/>
      <c r="G47" s="34"/>
      <c r="H47" s="34"/>
    </row>
    <row r="48" spans="2:8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>
      <c r="B986" s="36"/>
      <c r="G986" s="34"/>
      <c r="H986" s="34"/>
    </row>
    <row r="987" spans="2:8" ht="14.25" customHeight="1" x14ac:dyDescent="0.3">
      <c r="B987" s="36"/>
      <c r="G987" s="34"/>
      <c r="H987" s="34"/>
    </row>
    <row r="988" spans="2:8" ht="14.25" customHeight="1" x14ac:dyDescent="0.3">
      <c r="B988" s="36"/>
      <c r="G988" s="34"/>
      <c r="H988" s="34"/>
    </row>
    <row r="989" spans="2:8" ht="14.25" customHeight="1" x14ac:dyDescent="0.3">
      <c r="B989" s="36"/>
      <c r="G989" s="34"/>
      <c r="H989" s="34"/>
    </row>
    <row r="990" spans="2:8" ht="14.25" customHeight="1" x14ac:dyDescent="0.3">
      <c r="B990" s="36"/>
      <c r="G990" s="34"/>
      <c r="H990" s="34"/>
    </row>
    <row r="991" spans="2:8" ht="14.25" customHeight="1" x14ac:dyDescent="0.3">
      <c r="B991" s="36"/>
      <c r="G991" s="34"/>
      <c r="H991" s="34"/>
    </row>
    <row r="992" spans="2:8" ht="14.25" customHeight="1" x14ac:dyDescent="0.3">
      <c r="B992" s="36"/>
      <c r="G992" s="34"/>
      <c r="H992" s="34"/>
    </row>
    <row r="993" spans="2:8" ht="14.25" customHeight="1" x14ac:dyDescent="0.3">
      <c r="B993" s="36"/>
      <c r="G993" s="34"/>
      <c r="H993" s="34"/>
    </row>
  </sheetData>
  <mergeCells count="1">
    <mergeCell ref="B5:F5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82"/>
  <sheetViews>
    <sheetView workbookViewId="0">
      <selection activeCell="M12" sqref="M12"/>
    </sheetView>
  </sheetViews>
  <sheetFormatPr defaultColWidth="14.44140625" defaultRowHeight="15" customHeight="1" x14ac:dyDescent="0.3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21.88671875" customWidth="1"/>
    <col min="10" max="21" width="8.6640625" customWidth="1"/>
  </cols>
  <sheetData>
    <row r="1" spans="1:9" ht="14.25" customHeight="1" x14ac:dyDescent="0.3">
      <c r="A1" s="32" t="s">
        <v>511</v>
      </c>
      <c r="B1" s="33"/>
      <c r="C1" s="32"/>
      <c r="G1" s="34"/>
      <c r="H1" s="34"/>
    </row>
    <row r="2" spans="1:9" ht="14.25" customHeight="1" x14ac:dyDescent="0.3">
      <c r="A2" s="32" t="s">
        <v>504</v>
      </c>
      <c r="B2" s="33"/>
      <c r="C2" s="32"/>
      <c r="G2" s="34"/>
      <c r="H2" s="34"/>
    </row>
    <row r="3" spans="1:9" ht="14.25" customHeight="1" x14ac:dyDescent="0.3">
      <c r="A3" s="32" t="s">
        <v>0</v>
      </c>
      <c r="B3" s="36"/>
      <c r="G3" s="34"/>
      <c r="H3" s="34"/>
    </row>
    <row r="4" spans="1:9" ht="14.25" customHeight="1" x14ac:dyDescent="0.3">
      <c r="A4" s="53"/>
      <c r="B4" s="52"/>
      <c r="C4" s="52"/>
      <c r="D4" s="52"/>
      <c r="E4" s="52"/>
      <c r="G4" s="34"/>
      <c r="H4" s="34"/>
    </row>
    <row r="5" spans="1:9" ht="16.5" customHeight="1" x14ac:dyDescent="0.3">
      <c r="A5" s="53"/>
      <c r="B5" s="373" t="s">
        <v>587</v>
      </c>
      <c r="C5" s="374"/>
      <c r="D5" s="374"/>
      <c r="E5" s="374"/>
      <c r="G5" s="34"/>
      <c r="H5" s="34"/>
    </row>
    <row r="6" spans="1:9" ht="14.25" customHeight="1" x14ac:dyDescent="0.3">
      <c r="A6" s="53"/>
      <c r="B6" s="3"/>
      <c r="C6" s="53"/>
      <c r="D6" s="53"/>
      <c r="G6" s="34"/>
      <c r="H6" s="34"/>
    </row>
    <row r="7" spans="1:9" ht="14.25" customHeight="1" x14ac:dyDescent="0.3">
      <c r="A7" s="53"/>
      <c r="B7" s="39">
        <v>1</v>
      </c>
      <c r="C7" s="20" t="s">
        <v>523</v>
      </c>
      <c r="D7" s="53"/>
      <c r="G7" s="34"/>
      <c r="H7" s="34"/>
    </row>
    <row r="8" spans="1:9" ht="14.25" customHeight="1" x14ac:dyDescent="0.3">
      <c r="A8" s="40" t="s">
        <v>513</v>
      </c>
      <c r="B8" s="40" t="s">
        <v>1</v>
      </c>
      <c r="C8" s="40" t="s">
        <v>2</v>
      </c>
      <c r="D8" s="40" t="s">
        <v>3</v>
      </c>
      <c r="E8" s="40" t="s">
        <v>4</v>
      </c>
      <c r="F8" s="40" t="s">
        <v>5</v>
      </c>
      <c r="G8" s="40" t="s">
        <v>524</v>
      </c>
      <c r="H8" s="40" t="s">
        <v>515</v>
      </c>
      <c r="I8" s="40" t="s">
        <v>6</v>
      </c>
    </row>
    <row r="9" spans="1:9" ht="14.25" customHeight="1" x14ac:dyDescent="0.3">
      <c r="A9" s="115">
        <v>1</v>
      </c>
      <c r="B9" s="8" t="s">
        <v>237</v>
      </c>
      <c r="C9" s="9" t="s">
        <v>238</v>
      </c>
      <c r="D9" s="45">
        <v>41376</v>
      </c>
      <c r="E9" s="7" t="s">
        <v>234</v>
      </c>
      <c r="F9" s="17" t="s">
        <v>235</v>
      </c>
      <c r="G9" s="59">
        <v>53.33</v>
      </c>
      <c r="H9" s="44"/>
      <c r="I9" s="209" t="s">
        <v>668</v>
      </c>
    </row>
    <row r="10" spans="1:9" ht="14.25" customHeight="1" x14ac:dyDescent="0.3">
      <c r="A10" s="115">
        <v>2</v>
      </c>
      <c r="B10" s="8" t="s">
        <v>232</v>
      </c>
      <c r="C10" s="9" t="s">
        <v>233</v>
      </c>
      <c r="D10" s="45">
        <v>41066</v>
      </c>
      <c r="E10" s="7" t="s">
        <v>234</v>
      </c>
      <c r="F10" s="17" t="s">
        <v>235</v>
      </c>
      <c r="G10" s="59">
        <v>55.82</v>
      </c>
      <c r="H10" s="44"/>
      <c r="I10" s="209" t="s">
        <v>668</v>
      </c>
    </row>
    <row r="11" spans="1:9" ht="14.25" customHeight="1" x14ac:dyDescent="0.3">
      <c r="A11" s="115">
        <v>3</v>
      </c>
      <c r="B11" s="18" t="s">
        <v>372</v>
      </c>
      <c r="C11" s="19" t="s">
        <v>373</v>
      </c>
      <c r="D11" s="16" t="s">
        <v>374</v>
      </c>
      <c r="E11" s="11" t="s">
        <v>9</v>
      </c>
      <c r="F11" s="6" t="s">
        <v>10</v>
      </c>
      <c r="G11" s="46">
        <v>48.7</v>
      </c>
      <c r="H11" s="44"/>
      <c r="I11" s="208" t="s">
        <v>666</v>
      </c>
    </row>
    <row r="12" spans="1:9" ht="14.25" customHeight="1" x14ac:dyDescent="0.3">
      <c r="A12" s="115">
        <v>4</v>
      </c>
      <c r="B12" s="18" t="s">
        <v>73</v>
      </c>
      <c r="C12" s="19" t="s">
        <v>74</v>
      </c>
      <c r="D12" s="45">
        <v>41271</v>
      </c>
      <c r="E12" s="13" t="s">
        <v>75</v>
      </c>
      <c r="F12" s="12" t="s">
        <v>76</v>
      </c>
      <c r="G12" s="46">
        <v>50.83</v>
      </c>
      <c r="H12" s="44"/>
      <c r="I12" s="242" t="s">
        <v>675</v>
      </c>
    </row>
    <row r="13" spans="1:9" ht="14.25" customHeight="1" x14ac:dyDescent="0.3">
      <c r="A13" s="115">
        <v>5</v>
      </c>
      <c r="B13" s="18" t="s">
        <v>99</v>
      </c>
      <c r="C13" s="19" t="s">
        <v>100</v>
      </c>
      <c r="D13" s="45">
        <v>40965</v>
      </c>
      <c r="E13" s="13" t="s">
        <v>9</v>
      </c>
      <c r="F13" s="12" t="s">
        <v>10</v>
      </c>
      <c r="G13" s="46">
        <v>45.73</v>
      </c>
      <c r="H13" s="44"/>
      <c r="I13" s="242" t="s">
        <v>672</v>
      </c>
    </row>
    <row r="14" spans="1:9" ht="14.25" customHeight="1" x14ac:dyDescent="0.3">
      <c r="A14" s="115">
        <v>6</v>
      </c>
      <c r="B14" s="60" t="s">
        <v>66</v>
      </c>
      <c r="C14" s="61" t="s">
        <v>98</v>
      </c>
      <c r="D14" s="45">
        <v>41468</v>
      </c>
      <c r="E14" s="11" t="s">
        <v>9</v>
      </c>
      <c r="F14" s="12" t="s">
        <v>10</v>
      </c>
      <c r="G14" s="43">
        <v>47.94</v>
      </c>
      <c r="H14" s="44"/>
      <c r="I14" s="208" t="s">
        <v>669</v>
      </c>
    </row>
    <row r="15" spans="1:9" ht="14.25" customHeight="1" x14ac:dyDescent="0.3">
      <c r="A15" s="115">
        <v>7</v>
      </c>
      <c r="B15" s="18" t="s">
        <v>144</v>
      </c>
      <c r="C15" s="19" t="s">
        <v>145</v>
      </c>
      <c r="D15" s="45">
        <v>40983</v>
      </c>
      <c r="E15" s="11" t="s">
        <v>136</v>
      </c>
      <c r="F15" s="6" t="s">
        <v>137</v>
      </c>
      <c r="G15" s="46">
        <v>49.21</v>
      </c>
      <c r="H15" s="44"/>
      <c r="I15" s="13" t="s">
        <v>138</v>
      </c>
    </row>
    <row r="16" spans="1:9" ht="14.25" customHeight="1" x14ac:dyDescent="0.3">
      <c r="A16" s="115">
        <v>8</v>
      </c>
      <c r="B16" s="48" t="s">
        <v>48</v>
      </c>
      <c r="C16" s="49" t="s">
        <v>460</v>
      </c>
      <c r="D16" s="50" t="s">
        <v>461</v>
      </c>
      <c r="E16" s="11" t="s">
        <v>9</v>
      </c>
      <c r="F16" s="6" t="s">
        <v>10</v>
      </c>
      <c r="G16" s="47">
        <v>48.55</v>
      </c>
      <c r="H16" s="44"/>
      <c r="I16" s="11" t="s">
        <v>462</v>
      </c>
    </row>
    <row r="17" spans="1:10" ht="14.25" customHeight="1" x14ac:dyDescent="0.3">
      <c r="A17" s="204"/>
      <c r="B17" s="39">
        <v>2</v>
      </c>
      <c r="C17" s="20" t="s">
        <v>523</v>
      </c>
      <c r="G17" s="34"/>
      <c r="H17" s="34"/>
    </row>
    <row r="18" spans="1:10" ht="14.25" customHeight="1" x14ac:dyDescent="0.3">
      <c r="A18" s="40" t="s">
        <v>513</v>
      </c>
      <c r="B18" s="40" t="s">
        <v>1</v>
      </c>
      <c r="C18" s="40" t="s">
        <v>2</v>
      </c>
      <c r="D18" s="40" t="s">
        <v>3</v>
      </c>
      <c r="E18" s="40" t="s">
        <v>4</v>
      </c>
      <c r="F18" s="40" t="s">
        <v>5</v>
      </c>
      <c r="G18" s="40" t="s">
        <v>524</v>
      </c>
      <c r="H18" s="40" t="s">
        <v>515</v>
      </c>
      <c r="I18" s="40" t="s">
        <v>6</v>
      </c>
    </row>
    <row r="19" spans="1:10" ht="14.25" customHeight="1" x14ac:dyDescent="0.3">
      <c r="A19" s="115">
        <v>1</v>
      </c>
      <c r="B19" s="18" t="s">
        <v>103</v>
      </c>
      <c r="C19" s="19" t="s">
        <v>423</v>
      </c>
      <c r="D19" s="16" t="s">
        <v>475</v>
      </c>
      <c r="E19" s="13" t="s">
        <v>9</v>
      </c>
      <c r="F19" s="6" t="s">
        <v>10</v>
      </c>
      <c r="G19" s="47" t="s">
        <v>516</v>
      </c>
      <c r="H19" s="44"/>
      <c r="I19" s="11" t="s">
        <v>462</v>
      </c>
    </row>
    <row r="20" spans="1:10" ht="14.25" customHeight="1" x14ac:dyDescent="0.3">
      <c r="A20" s="115">
        <v>2</v>
      </c>
      <c r="B20" s="18" t="s">
        <v>57</v>
      </c>
      <c r="C20" s="19" t="s">
        <v>444</v>
      </c>
      <c r="D20" s="16" t="s">
        <v>445</v>
      </c>
      <c r="E20" s="13" t="s">
        <v>9</v>
      </c>
      <c r="F20" s="6" t="s">
        <v>431</v>
      </c>
      <c r="G20" s="47" t="s">
        <v>588</v>
      </c>
      <c r="H20" s="44"/>
      <c r="I20" s="11" t="s">
        <v>432</v>
      </c>
    </row>
    <row r="21" spans="1:10" ht="14.25" customHeight="1" x14ac:dyDescent="0.3">
      <c r="A21" s="115">
        <v>3</v>
      </c>
      <c r="B21" s="18" t="s">
        <v>35</v>
      </c>
      <c r="C21" s="19" t="s">
        <v>476</v>
      </c>
      <c r="D21" s="16" t="s">
        <v>477</v>
      </c>
      <c r="E21" s="13" t="s">
        <v>9</v>
      </c>
      <c r="F21" s="6" t="s">
        <v>10</v>
      </c>
      <c r="G21" s="47" t="s">
        <v>589</v>
      </c>
      <c r="H21" s="44"/>
      <c r="I21" s="11" t="s">
        <v>462</v>
      </c>
    </row>
    <row r="22" spans="1:10" ht="14.25" customHeight="1" x14ac:dyDescent="0.3">
      <c r="A22" s="115">
        <v>4</v>
      </c>
      <c r="B22" s="8" t="s">
        <v>33</v>
      </c>
      <c r="C22" s="19" t="s">
        <v>366</v>
      </c>
      <c r="D22" s="16" t="s">
        <v>367</v>
      </c>
      <c r="E22" s="13" t="s">
        <v>9</v>
      </c>
      <c r="F22" s="6" t="s">
        <v>10</v>
      </c>
      <c r="G22" s="46" t="s">
        <v>590</v>
      </c>
      <c r="H22" s="44"/>
      <c r="I22" s="208" t="s">
        <v>666</v>
      </c>
    </row>
    <row r="23" spans="1:10" ht="14.25" customHeight="1" x14ac:dyDescent="0.3">
      <c r="A23" s="115">
        <v>5</v>
      </c>
      <c r="B23" s="18" t="s">
        <v>324</v>
      </c>
      <c r="C23" s="19" t="s">
        <v>325</v>
      </c>
      <c r="D23" s="16" t="s">
        <v>326</v>
      </c>
      <c r="E23" s="13" t="s">
        <v>9</v>
      </c>
      <c r="F23" s="6" t="s">
        <v>10</v>
      </c>
      <c r="G23" s="47" t="s">
        <v>591</v>
      </c>
      <c r="H23" s="44"/>
      <c r="I23" s="11" t="s">
        <v>293</v>
      </c>
    </row>
    <row r="24" spans="1:10" ht="14.25" customHeight="1" x14ac:dyDescent="0.3">
      <c r="A24" s="115">
        <v>6</v>
      </c>
      <c r="B24" s="18" t="s">
        <v>124</v>
      </c>
      <c r="C24" s="19" t="s">
        <v>125</v>
      </c>
      <c r="D24" s="45">
        <v>41620</v>
      </c>
      <c r="E24" s="13" t="s">
        <v>110</v>
      </c>
      <c r="F24" s="6"/>
      <c r="G24" s="86">
        <v>54.42</v>
      </c>
      <c r="H24" s="44"/>
      <c r="I24" s="13" t="s">
        <v>111</v>
      </c>
    </row>
    <row r="25" spans="1:10" ht="14.25" customHeight="1" x14ac:dyDescent="0.3">
      <c r="A25" s="115">
        <v>7</v>
      </c>
      <c r="B25" s="8" t="s">
        <v>311</v>
      </c>
      <c r="C25" s="19" t="s">
        <v>312</v>
      </c>
      <c r="D25" s="16" t="s">
        <v>592</v>
      </c>
      <c r="E25" s="13" t="s">
        <v>9</v>
      </c>
      <c r="F25" s="6" t="s">
        <v>10</v>
      </c>
      <c r="G25" s="46">
        <v>52.75</v>
      </c>
      <c r="H25" s="44"/>
      <c r="I25" s="13" t="s">
        <v>593</v>
      </c>
    </row>
    <row r="26" spans="1:10" ht="14.25" customHeight="1" x14ac:dyDescent="0.3">
      <c r="A26" s="115">
        <v>8</v>
      </c>
      <c r="B26" s="8" t="s">
        <v>285</v>
      </c>
      <c r="C26" s="9" t="s">
        <v>286</v>
      </c>
      <c r="D26" s="16" t="s">
        <v>287</v>
      </c>
      <c r="E26" s="13" t="s">
        <v>9</v>
      </c>
      <c r="F26" s="6" t="s">
        <v>10</v>
      </c>
      <c r="G26" s="47">
        <v>58.34</v>
      </c>
      <c r="H26" s="44"/>
      <c r="I26" s="11" t="s">
        <v>245</v>
      </c>
      <c r="J26" s="206" t="s">
        <v>573</v>
      </c>
    </row>
    <row r="27" spans="1:10" ht="14.25" customHeight="1" x14ac:dyDescent="0.3">
      <c r="A27" s="204"/>
      <c r="B27" s="39">
        <v>3</v>
      </c>
      <c r="C27" s="20" t="s">
        <v>523</v>
      </c>
      <c r="G27" s="34"/>
      <c r="H27" s="34"/>
    </row>
    <row r="28" spans="1:10" ht="14.25" customHeight="1" x14ac:dyDescent="0.3">
      <c r="A28" s="40" t="s">
        <v>513</v>
      </c>
      <c r="B28" s="40" t="s">
        <v>1</v>
      </c>
      <c r="C28" s="40" t="s">
        <v>2</v>
      </c>
      <c r="D28" s="40" t="s">
        <v>3</v>
      </c>
      <c r="E28" s="40" t="s">
        <v>4</v>
      </c>
      <c r="F28" s="40" t="s">
        <v>5</v>
      </c>
      <c r="G28" s="40" t="s">
        <v>524</v>
      </c>
      <c r="H28" s="40" t="s">
        <v>515</v>
      </c>
      <c r="I28" s="40" t="s">
        <v>6</v>
      </c>
    </row>
    <row r="29" spans="1:10" ht="14.25" customHeight="1" x14ac:dyDescent="0.3">
      <c r="A29" s="115">
        <v>1</v>
      </c>
      <c r="B29" s="18" t="s">
        <v>468</v>
      </c>
      <c r="C29" s="19" t="s">
        <v>469</v>
      </c>
      <c r="D29" s="16" t="s">
        <v>470</v>
      </c>
      <c r="E29" s="13" t="s">
        <v>9</v>
      </c>
      <c r="F29" s="6" t="s">
        <v>10</v>
      </c>
      <c r="G29" s="47">
        <v>57.44</v>
      </c>
      <c r="H29" s="44"/>
      <c r="I29" s="11" t="s">
        <v>462</v>
      </c>
    </row>
    <row r="30" spans="1:10" ht="14.25" customHeight="1" x14ac:dyDescent="0.3">
      <c r="A30" s="115">
        <v>2</v>
      </c>
      <c r="B30" s="18" t="s">
        <v>472</v>
      </c>
      <c r="C30" s="19" t="s">
        <v>473</v>
      </c>
      <c r="D30" s="16" t="s">
        <v>474</v>
      </c>
      <c r="E30" s="13" t="s">
        <v>9</v>
      </c>
      <c r="F30" s="6" t="s">
        <v>10</v>
      </c>
      <c r="G30" s="47" t="s">
        <v>594</v>
      </c>
      <c r="H30" s="44"/>
      <c r="I30" s="11" t="s">
        <v>462</v>
      </c>
    </row>
    <row r="31" spans="1:10" ht="14.25" customHeight="1" x14ac:dyDescent="0.3">
      <c r="A31" s="115">
        <v>3</v>
      </c>
      <c r="B31" s="18" t="s">
        <v>164</v>
      </c>
      <c r="C31" s="19" t="s">
        <v>165</v>
      </c>
      <c r="D31" s="45">
        <v>41936</v>
      </c>
      <c r="E31" s="13" t="s">
        <v>166</v>
      </c>
      <c r="F31" s="6" t="s">
        <v>167</v>
      </c>
      <c r="G31" s="47">
        <v>56.77</v>
      </c>
      <c r="H31" s="44"/>
      <c r="I31" s="15" t="s">
        <v>168</v>
      </c>
    </row>
    <row r="32" spans="1:10" ht="14.25" customHeight="1" x14ac:dyDescent="0.3">
      <c r="A32" s="115">
        <v>4</v>
      </c>
      <c r="B32" s="18" t="s">
        <v>220</v>
      </c>
      <c r="C32" s="19" t="s">
        <v>229</v>
      </c>
      <c r="D32" s="45">
        <v>42271</v>
      </c>
      <c r="E32" s="13" t="s">
        <v>222</v>
      </c>
      <c r="F32" s="12" t="s">
        <v>223</v>
      </c>
      <c r="G32" s="47">
        <v>58.31</v>
      </c>
      <c r="H32" s="44"/>
      <c r="I32" s="13" t="s">
        <v>224</v>
      </c>
      <c r="J32" s="206" t="s">
        <v>573</v>
      </c>
    </row>
    <row r="33" spans="1:10" ht="14.25" customHeight="1" x14ac:dyDescent="0.3">
      <c r="A33" s="115">
        <v>5</v>
      </c>
      <c r="B33" s="18" t="s">
        <v>316</v>
      </c>
      <c r="C33" s="19" t="s">
        <v>317</v>
      </c>
      <c r="D33" s="16" t="s">
        <v>318</v>
      </c>
      <c r="E33" s="13" t="s">
        <v>9</v>
      </c>
      <c r="F33" s="6" t="s">
        <v>10</v>
      </c>
      <c r="G33" s="47" t="s">
        <v>516</v>
      </c>
      <c r="H33" s="44"/>
      <c r="I33" s="11" t="s">
        <v>293</v>
      </c>
      <c r="J33" s="206" t="s">
        <v>573</v>
      </c>
    </row>
    <row r="34" spans="1:10" ht="14.25" customHeight="1" x14ac:dyDescent="0.3">
      <c r="A34" s="115">
        <v>6</v>
      </c>
      <c r="B34" s="18" t="s">
        <v>465</v>
      </c>
      <c r="C34" s="19" t="s">
        <v>466</v>
      </c>
      <c r="D34" s="16" t="s">
        <v>467</v>
      </c>
      <c r="E34" s="13" t="s">
        <v>9</v>
      </c>
      <c r="F34" s="6" t="s">
        <v>10</v>
      </c>
      <c r="G34" s="47">
        <v>52.57</v>
      </c>
      <c r="H34" s="44"/>
      <c r="I34" s="11" t="s">
        <v>462</v>
      </c>
    </row>
    <row r="35" spans="1:10" ht="14.25" customHeight="1" x14ac:dyDescent="0.3">
      <c r="A35" s="115">
        <v>7</v>
      </c>
      <c r="B35" s="18" t="s">
        <v>73</v>
      </c>
      <c r="C35" s="19" t="s">
        <v>532</v>
      </c>
      <c r="D35" s="45">
        <v>41862</v>
      </c>
      <c r="E35" s="13" t="s">
        <v>9</v>
      </c>
      <c r="F35" s="12" t="s">
        <v>10</v>
      </c>
      <c r="G35" s="47">
        <v>50.48</v>
      </c>
      <c r="H35" s="44"/>
      <c r="I35" s="13" t="s">
        <v>531</v>
      </c>
      <c r="J35" s="206" t="s">
        <v>573</v>
      </c>
    </row>
    <row r="36" spans="1:10" ht="14.25" customHeight="1" x14ac:dyDescent="0.3">
      <c r="A36" s="115">
        <v>8</v>
      </c>
      <c r="B36" s="18" t="s">
        <v>103</v>
      </c>
      <c r="C36" s="19" t="s">
        <v>102</v>
      </c>
      <c r="D36" s="45">
        <v>41290</v>
      </c>
      <c r="E36" s="13" t="s">
        <v>9</v>
      </c>
      <c r="F36" s="12" t="s">
        <v>10</v>
      </c>
      <c r="G36" s="47">
        <v>54.6</v>
      </c>
      <c r="H36" s="44"/>
      <c r="I36" s="13" t="s">
        <v>97</v>
      </c>
      <c r="J36" s="206" t="s">
        <v>573</v>
      </c>
    </row>
    <row r="37" spans="1:10" ht="14.25" customHeight="1" x14ac:dyDescent="0.3">
      <c r="A37" s="204"/>
      <c r="B37" s="39">
        <v>4</v>
      </c>
      <c r="C37" s="20" t="s">
        <v>523</v>
      </c>
      <c r="G37" s="34"/>
      <c r="H37" s="34"/>
    </row>
    <row r="38" spans="1:10" ht="14.25" customHeight="1" x14ac:dyDescent="0.3">
      <c r="A38" s="40" t="s">
        <v>513</v>
      </c>
      <c r="B38" s="40" t="s">
        <v>1</v>
      </c>
      <c r="C38" s="40" t="s">
        <v>2</v>
      </c>
      <c r="D38" s="40" t="s">
        <v>3</v>
      </c>
      <c r="E38" s="40" t="s">
        <v>4</v>
      </c>
      <c r="F38" s="40" t="s">
        <v>5</v>
      </c>
      <c r="G38" s="40" t="s">
        <v>524</v>
      </c>
      <c r="H38" s="40" t="s">
        <v>515</v>
      </c>
      <c r="I38" s="40" t="s">
        <v>6</v>
      </c>
    </row>
    <row r="39" spans="1:10" ht="14.25" customHeight="1" x14ac:dyDescent="0.3">
      <c r="A39" s="115">
        <v>1</v>
      </c>
      <c r="B39" s="8" t="s">
        <v>243</v>
      </c>
      <c r="C39" s="9" t="s">
        <v>244</v>
      </c>
      <c r="D39" s="45">
        <v>40975</v>
      </c>
      <c r="E39" s="13" t="s">
        <v>9</v>
      </c>
      <c r="F39" s="6" t="s">
        <v>10</v>
      </c>
      <c r="G39" s="105">
        <v>47.84</v>
      </c>
      <c r="H39" s="44"/>
      <c r="I39" s="11" t="s">
        <v>245</v>
      </c>
    </row>
    <row r="40" spans="1:10" ht="14.25" customHeight="1" x14ac:dyDescent="0.3">
      <c r="A40" s="115">
        <v>2</v>
      </c>
      <c r="B40" s="8" t="s">
        <v>250</v>
      </c>
      <c r="C40" s="9" t="s">
        <v>251</v>
      </c>
      <c r="D40" s="45">
        <v>41144</v>
      </c>
      <c r="E40" s="13" t="s">
        <v>9</v>
      </c>
      <c r="F40" s="6" t="s">
        <v>10</v>
      </c>
      <c r="G40" s="105" t="s">
        <v>516</v>
      </c>
      <c r="H40" s="44"/>
      <c r="I40" s="11" t="s">
        <v>245</v>
      </c>
    </row>
    <row r="41" spans="1:10" ht="14.25" customHeight="1" x14ac:dyDescent="0.3">
      <c r="A41" s="115">
        <v>3</v>
      </c>
      <c r="B41" s="8" t="s">
        <v>344</v>
      </c>
      <c r="C41" s="19" t="s">
        <v>345</v>
      </c>
      <c r="D41" s="64" t="s">
        <v>346</v>
      </c>
      <c r="E41" s="13" t="s">
        <v>9</v>
      </c>
      <c r="F41" s="6" t="s">
        <v>10</v>
      </c>
      <c r="G41" s="106" t="s">
        <v>516</v>
      </c>
      <c r="H41" s="44"/>
      <c r="I41" s="208" t="s">
        <v>666</v>
      </c>
      <c r="J41" s="206" t="s">
        <v>573</v>
      </c>
    </row>
    <row r="42" spans="1:10" ht="14.25" customHeight="1" x14ac:dyDescent="0.3">
      <c r="A42" s="115">
        <v>4</v>
      </c>
      <c r="B42" s="18" t="s">
        <v>108</v>
      </c>
      <c r="C42" s="19" t="s">
        <v>109</v>
      </c>
      <c r="D42" s="45">
        <v>40923</v>
      </c>
      <c r="E42" s="13" t="s">
        <v>9</v>
      </c>
      <c r="F42" s="12" t="s">
        <v>10</v>
      </c>
      <c r="G42" s="106">
        <v>50.81</v>
      </c>
      <c r="H42" s="44"/>
      <c r="I42" s="208" t="s">
        <v>669</v>
      </c>
      <c r="J42" s="206" t="s">
        <v>573</v>
      </c>
    </row>
    <row r="43" spans="1:10" ht="14.25" customHeight="1" x14ac:dyDescent="0.3">
      <c r="A43" s="115">
        <v>5</v>
      </c>
      <c r="B43" s="18" t="s">
        <v>101</v>
      </c>
      <c r="C43" s="19" t="s">
        <v>102</v>
      </c>
      <c r="D43" s="45">
        <v>40920</v>
      </c>
      <c r="E43" s="13" t="s">
        <v>9</v>
      </c>
      <c r="F43" s="12" t="s">
        <v>10</v>
      </c>
      <c r="G43" s="106">
        <v>53.73</v>
      </c>
      <c r="H43" s="44"/>
      <c r="I43" s="208" t="s">
        <v>669</v>
      </c>
      <c r="J43" s="206" t="s">
        <v>573</v>
      </c>
    </row>
    <row r="44" spans="1:10" ht="14.25" customHeight="1" x14ac:dyDescent="0.3">
      <c r="A44" s="115">
        <v>6</v>
      </c>
      <c r="B44" s="107"/>
      <c r="C44" s="108"/>
      <c r="D44" s="109"/>
      <c r="E44" s="11"/>
      <c r="F44" s="12"/>
      <c r="G44" s="106"/>
      <c r="H44" s="44"/>
      <c r="I44" s="13"/>
    </row>
    <row r="45" spans="1:10" ht="14.25" customHeight="1" x14ac:dyDescent="0.3">
      <c r="A45" s="115">
        <v>7</v>
      </c>
      <c r="B45" s="8" t="s">
        <v>124</v>
      </c>
      <c r="C45" s="9" t="s">
        <v>595</v>
      </c>
      <c r="D45" s="45">
        <v>41664</v>
      </c>
      <c r="E45" s="11" t="s">
        <v>166</v>
      </c>
      <c r="F45" s="6" t="s">
        <v>167</v>
      </c>
      <c r="G45" s="110">
        <v>54.49</v>
      </c>
      <c r="H45" s="44"/>
      <c r="I45" s="15" t="s">
        <v>168</v>
      </c>
    </row>
    <row r="46" spans="1:10" ht="14.25" customHeight="1" x14ac:dyDescent="0.3">
      <c r="A46" s="115">
        <v>8</v>
      </c>
      <c r="B46" s="111"/>
      <c r="C46" s="112"/>
      <c r="D46" s="113"/>
      <c r="E46" s="42"/>
      <c r="F46" s="42"/>
      <c r="G46" s="114"/>
      <c r="H46" s="44"/>
      <c r="I46" s="42"/>
    </row>
    <row r="47" spans="1:10" ht="14.25" customHeight="1" x14ac:dyDescent="0.3">
      <c r="B47" s="36"/>
      <c r="G47" s="34"/>
      <c r="H47" s="34"/>
    </row>
    <row r="48" spans="1:10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75"/>
  <sheetViews>
    <sheetView workbookViewId="0">
      <selection activeCell="N7" sqref="N7"/>
    </sheetView>
  </sheetViews>
  <sheetFormatPr defaultColWidth="14.44140625" defaultRowHeight="15" customHeight="1" x14ac:dyDescent="0.3"/>
  <cols>
    <col min="1" max="1" width="5.109375" style="203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21875" customWidth="1"/>
    <col min="7" max="7" width="9.5546875" customWidth="1"/>
    <col min="8" max="8" width="6.6640625" customWidth="1"/>
    <col min="9" max="9" width="21.88671875" customWidth="1"/>
    <col min="10" max="21" width="8.6640625" customWidth="1"/>
  </cols>
  <sheetData>
    <row r="1" spans="1:9" ht="14.25" customHeight="1" x14ac:dyDescent="0.3">
      <c r="A1" s="256" t="s">
        <v>511</v>
      </c>
      <c r="B1" s="33"/>
      <c r="C1" s="32"/>
      <c r="G1" s="34"/>
      <c r="H1" s="34"/>
    </row>
    <row r="2" spans="1:9" ht="14.25" customHeight="1" x14ac:dyDescent="0.3">
      <c r="A2" s="256" t="s">
        <v>504</v>
      </c>
      <c r="B2" s="33"/>
      <c r="C2" s="32"/>
      <c r="G2" s="34"/>
      <c r="H2" s="34"/>
    </row>
    <row r="3" spans="1:9" ht="14.25" customHeight="1" x14ac:dyDescent="0.3">
      <c r="A3" s="256" t="s">
        <v>0</v>
      </c>
      <c r="B3" s="36"/>
      <c r="G3" s="34"/>
      <c r="H3" s="34"/>
    </row>
    <row r="4" spans="1:9" ht="14.25" customHeight="1" x14ac:dyDescent="0.3">
      <c r="A4" s="3"/>
      <c r="B4" s="52"/>
      <c r="C4" s="52"/>
      <c r="D4" s="52"/>
      <c r="E4" s="52"/>
      <c r="G4" s="34"/>
      <c r="H4" s="34"/>
    </row>
    <row r="5" spans="1:9" ht="16.5" customHeight="1" x14ac:dyDescent="0.3">
      <c r="A5" s="3"/>
      <c r="B5" s="373" t="s">
        <v>587</v>
      </c>
      <c r="C5" s="374"/>
      <c r="D5" s="374"/>
      <c r="E5" s="374"/>
      <c r="G5" s="34"/>
      <c r="H5" s="34"/>
    </row>
    <row r="6" spans="1:9" ht="14.25" customHeight="1" x14ac:dyDescent="0.3">
      <c r="A6" s="3"/>
      <c r="B6" s="3"/>
      <c r="C6" s="53"/>
      <c r="D6" s="53"/>
      <c r="G6" s="34"/>
      <c r="H6" s="34"/>
    </row>
    <row r="7" spans="1:9" ht="14.25" customHeight="1" x14ac:dyDescent="0.3">
      <c r="A7" s="3"/>
      <c r="B7" s="39"/>
      <c r="C7" s="20"/>
      <c r="D7" s="53"/>
      <c r="G7" s="34"/>
      <c r="H7" s="34"/>
    </row>
    <row r="8" spans="1:9" ht="14.25" customHeight="1" x14ac:dyDescent="0.3">
      <c r="A8" s="40" t="s">
        <v>517</v>
      </c>
      <c r="B8" s="40" t="s">
        <v>1</v>
      </c>
      <c r="C8" s="40" t="s">
        <v>2</v>
      </c>
      <c r="D8" s="40" t="s">
        <v>3</v>
      </c>
      <c r="E8" s="40" t="s">
        <v>4</v>
      </c>
      <c r="F8" s="40" t="s">
        <v>5</v>
      </c>
      <c r="G8" s="40" t="s">
        <v>524</v>
      </c>
      <c r="H8" s="40" t="s">
        <v>515</v>
      </c>
      <c r="I8" s="40" t="s">
        <v>6</v>
      </c>
    </row>
    <row r="9" spans="1:9" ht="14.25" customHeight="1" x14ac:dyDescent="0.3">
      <c r="A9" s="115">
        <v>1</v>
      </c>
      <c r="B9" s="18" t="s">
        <v>99</v>
      </c>
      <c r="C9" s="19" t="s">
        <v>100</v>
      </c>
      <c r="D9" s="45">
        <v>40965</v>
      </c>
      <c r="E9" s="13" t="s">
        <v>9</v>
      </c>
      <c r="F9" s="12" t="s">
        <v>10</v>
      </c>
      <c r="G9" s="46">
        <v>45.73</v>
      </c>
      <c r="H9" s="201" t="s">
        <v>674</v>
      </c>
      <c r="I9" s="242" t="s">
        <v>672</v>
      </c>
    </row>
    <row r="10" spans="1:9" ht="14.25" customHeight="1" x14ac:dyDescent="0.3">
      <c r="A10" s="115">
        <v>2</v>
      </c>
      <c r="B10" s="8" t="s">
        <v>243</v>
      </c>
      <c r="C10" s="9" t="s">
        <v>244</v>
      </c>
      <c r="D10" s="45">
        <v>40975</v>
      </c>
      <c r="E10" s="11" t="s">
        <v>9</v>
      </c>
      <c r="F10" s="6" t="s">
        <v>10</v>
      </c>
      <c r="G10" s="46">
        <v>47.84</v>
      </c>
      <c r="H10" s="201" t="s">
        <v>521</v>
      </c>
      <c r="I10" s="11" t="s">
        <v>245</v>
      </c>
    </row>
    <row r="11" spans="1:9" ht="14.25" customHeight="1" x14ac:dyDescent="0.3">
      <c r="A11" s="115">
        <v>3</v>
      </c>
      <c r="B11" s="60" t="s">
        <v>66</v>
      </c>
      <c r="C11" s="61" t="s">
        <v>98</v>
      </c>
      <c r="D11" s="45">
        <v>41468</v>
      </c>
      <c r="E11" s="11" t="s">
        <v>9</v>
      </c>
      <c r="F11" s="12" t="s">
        <v>10</v>
      </c>
      <c r="G11" s="46">
        <v>47.94</v>
      </c>
      <c r="H11" s="201" t="s">
        <v>521</v>
      </c>
      <c r="I11" s="208" t="s">
        <v>669</v>
      </c>
    </row>
    <row r="12" spans="1:9" ht="14.25" customHeight="1" x14ac:dyDescent="0.3">
      <c r="A12" s="115">
        <v>4</v>
      </c>
      <c r="B12" s="48" t="s">
        <v>48</v>
      </c>
      <c r="C12" s="49" t="s">
        <v>460</v>
      </c>
      <c r="D12" s="50" t="s">
        <v>461</v>
      </c>
      <c r="E12" s="11" t="s">
        <v>9</v>
      </c>
      <c r="F12" s="6" t="s">
        <v>10</v>
      </c>
      <c r="G12" s="46">
        <v>48.55</v>
      </c>
      <c r="H12" s="201" t="s">
        <v>521</v>
      </c>
      <c r="I12" s="11" t="s">
        <v>462</v>
      </c>
    </row>
    <row r="13" spans="1:9" ht="14.25" customHeight="1" x14ac:dyDescent="0.3">
      <c r="A13" s="115">
        <v>5</v>
      </c>
      <c r="B13" s="18" t="s">
        <v>372</v>
      </c>
      <c r="C13" s="19" t="s">
        <v>373</v>
      </c>
      <c r="D13" s="16" t="s">
        <v>374</v>
      </c>
      <c r="E13" s="11" t="s">
        <v>9</v>
      </c>
      <c r="F13" s="6" t="s">
        <v>10</v>
      </c>
      <c r="G13" s="46">
        <v>48.7</v>
      </c>
      <c r="H13" s="201" t="s">
        <v>521</v>
      </c>
      <c r="I13" s="208" t="s">
        <v>666</v>
      </c>
    </row>
    <row r="14" spans="1:9" ht="14.25" customHeight="1" x14ac:dyDescent="0.3">
      <c r="A14" s="115">
        <v>6</v>
      </c>
      <c r="B14" s="18" t="s">
        <v>144</v>
      </c>
      <c r="C14" s="19" t="s">
        <v>145</v>
      </c>
      <c r="D14" s="45">
        <v>40983</v>
      </c>
      <c r="E14" s="11" t="s">
        <v>136</v>
      </c>
      <c r="F14" s="6" t="s">
        <v>137</v>
      </c>
      <c r="G14" s="46">
        <v>49.21</v>
      </c>
      <c r="H14" s="201" t="s">
        <v>521</v>
      </c>
      <c r="I14" s="13" t="s">
        <v>138</v>
      </c>
    </row>
    <row r="15" spans="1:9" ht="14.25" customHeight="1" x14ac:dyDescent="0.3">
      <c r="A15" s="115">
        <v>7</v>
      </c>
      <c r="B15" s="18" t="s">
        <v>73</v>
      </c>
      <c r="C15" s="19" t="s">
        <v>74</v>
      </c>
      <c r="D15" s="45">
        <v>41271</v>
      </c>
      <c r="E15" s="13" t="s">
        <v>75</v>
      </c>
      <c r="F15" s="12" t="s">
        <v>76</v>
      </c>
      <c r="G15" s="46">
        <v>50.83</v>
      </c>
      <c r="H15" s="201" t="s">
        <v>521</v>
      </c>
      <c r="I15" s="42" t="s">
        <v>77</v>
      </c>
    </row>
    <row r="16" spans="1:9" ht="14.25" customHeight="1" x14ac:dyDescent="0.3">
      <c r="A16" s="115">
        <v>8</v>
      </c>
      <c r="B16" s="48" t="s">
        <v>465</v>
      </c>
      <c r="C16" s="49" t="s">
        <v>466</v>
      </c>
      <c r="D16" s="50" t="s">
        <v>467</v>
      </c>
      <c r="E16" s="11" t="s">
        <v>9</v>
      </c>
      <c r="F16" s="6" t="s">
        <v>10</v>
      </c>
      <c r="G16" s="46">
        <v>52.57</v>
      </c>
      <c r="H16" s="201" t="s">
        <v>670</v>
      </c>
      <c r="I16" s="11" t="s">
        <v>462</v>
      </c>
    </row>
    <row r="17" spans="1:9" ht="14.25" customHeight="1" x14ac:dyDescent="0.3">
      <c r="A17" s="115">
        <v>9</v>
      </c>
      <c r="B17" s="104" t="s">
        <v>311</v>
      </c>
      <c r="C17" s="73" t="s">
        <v>312</v>
      </c>
      <c r="D17" s="83" t="s">
        <v>592</v>
      </c>
      <c r="E17" s="11" t="s">
        <v>9</v>
      </c>
      <c r="F17" s="6" t="s">
        <v>10</v>
      </c>
      <c r="G17" s="46">
        <v>52.75</v>
      </c>
      <c r="H17" s="201" t="s">
        <v>670</v>
      </c>
      <c r="I17" s="13" t="s">
        <v>593</v>
      </c>
    </row>
    <row r="18" spans="1:9" ht="14.25" customHeight="1" x14ac:dyDescent="0.3">
      <c r="A18" s="115">
        <v>10</v>
      </c>
      <c r="B18" s="8" t="s">
        <v>237</v>
      </c>
      <c r="C18" s="9" t="s">
        <v>238</v>
      </c>
      <c r="D18" s="45">
        <v>41376</v>
      </c>
      <c r="E18" s="7" t="s">
        <v>234</v>
      </c>
      <c r="F18" s="17" t="s">
        <v>235</v>
      </c>
      <c r="G18" s="46">
        <v>53.33</v>
      </c>
      <c r="H18" s="201" t="s">
        <v>670</v>
      </c>
      <c r="I18" s="209" t="s">
        <v>668</v>
      </c>
    </row>
    <row r="19" spans="1:9" ht="14.25" customHeight="1" x14ac:dyDescent="0.3">
      <c r="A19" s="115">
        <v>11</v>
      </c>
      <c r="B19" s="18" t="s">
        <v>124</v>
      </c>
      <c r="C19" s="19" t="s">
        <v>125</v>
      </c>
      <c r="D19" s="45">
        <v>41620</v>
      </c>
      <c r="E19" s="11" t="s">
        <v>110</v>
      </c>
      <c r="F19" s="6"/>
      <c r="G19" s="46">
        <v>54.42</v>
      </c>
      <c r="H19" s="201" t="s">
        <v>670</v>
      </c>
      <c r="I19" s="13" t="s">
        <v>111</v>
      </c>
    </row>
    <row r="20" spans="1:9" ht="14.25" customHeight="1" x14ac:dyDescent="0.3">
      <c r="A20" s="115">
        <v>12</v>
      </c>
      <c r="B20" s="8" t="s">
        <v>232</v>
      </c>
      <c r="C20" s="9" t="s">
        <v>233</v>
      </c>
      <c r="D20" s="45">
        <v>41066</v>
      </c>
      <c r="E20" s="7" t="s">
        <v>234</v>
      </c>
      <c r="F20" s="17" t="s">
        <v>235</v>
      </c>
      <c r="G20" s="59">
        <v>55.82</v>
      </c>
      <c r="H20" s="201" t="s">
        <v>673</v>
      </c>
      <c r="I20" s="209" t="s">
        <v>668</v>
      </c>
    </row>
    <row r="21" spans="1:9" ht="14.25" customHeight="1" x14ac:dyDescent="0.3">
      <c r="A21" s="115" t="s">
        <v>573</v>
      </c>
      <c r="B21" s="18" t="s">
        <v>108</v>
      </c>
      <c r="C21" s="19" t="s">
        <v>109</v>
      </c>
      <c r="D21" s="45">
        <v>40923</v>
      </c>
      <c r="E21" s="11" t="s">
        <v>9</v>
      </c>
      <c r="F21" s="12" t="s">
        <v>10</v>
      </c>
      <c r="G21" s="46">
        <v>50.81</v>
      </c>
      <c r="H21" s="201" t="s">
        <v>521</v>
      </c>
      <c r="I21" s="208" t="s">
        <v>669</v>
      </c>
    </row>
    <row r="22" spans="1:9" ht="14.25" customHeight="1" x14ac:dyDescent="0.3">
      <c r="A22" s="115" t="s">
        <v>573</v>
      </c>
      <c r="B22" s="18" t="s">
        <v>101</v>
      </c>
      <c r="C22" s="19" t="s">
        <v>102</v>
      </c>
      <c r="D22" s="45">
        <v>40920</v>
      </c>
      <c r="E22" s="11" t="s">
        <v>9</v>
      </c>
      <c r="F22" s="12" t="s">
        <v>10</v>
      </c>
      <c r="G22" s="46">
        <v>53.73</v>
      </c>
      <c r="H22" s="201" t="s">
        <v>670</v>
      </c>
      <c r="I22" s="208" t="s">
        <v>669</v>
      </c>
    </row>
    <row r="23" spans="1:9" ht="14.25" customHeight="1" x14ac:dyDescent="0.3">
      <c r="A23" s="115" t="s">
        <v>573</v>
      </c>
      <c r="B23" s="18" t="s">
        <v>103</v>
      </c>
      <c r="C23" s="19" t="s">
        <v>102</v>
      </c>
      <c r="D23" s="45">
        <v>41290</v>
      </c>
      <c r="E23" s="11" t="s">
        <v>9</v>
      </c>
      <c r="F23" s="12" t="s">
        <v>10</v>
      </c>
      <c r="G23" s="47">
        <v>54.6</v>
      </c>
      <c r="H23" s="201" t="s">
        <v>670</v>
      </c>
      <c r="I23" s="208" t="s">
        <v>669</v>
      </c>
    </row>
    <row r="24" spans="1:9" ht="14.25" customHeight="1" x14ac:dyDescent="0.3">
      <c r="A24" s="116"/>
      <c r="B24" s="240" t="s">
        <v>250</v>
      </c>
      <c r="C24" s="241" t="s">
        <v>251</v>
      </c>
      <c r="D24" s="119">
        <v>41144</v>
      </c>
      <c r="E24" s="120" t="s">
        <v>9</v>
      </c>
      <c r="F24" s="185" t="s">
        <v>10</v>
      </c>
      <c r="G24" s="213" t="s">
        <v>516</v>
      </c>
      <c r="H24" s="121"/>
      <c r="I24" s="120" t="s">
        <v>245</v>
      </c>
    </row>
    <row r="25" spans="1:9" ht="14.25" customHeight="1" x14ac:dyDescent="0.3">
      <c r="A25" s="115"/>
      <c r="B25" s="8" t="s">
        <v>344</v>
      </c>
      <c r="C25" s="19" t="s">
        <v>345</v>
      </c>
      <c r="D25" s="64" t="s">
        <v>346</v>
      </c>
      <c r="E25" s="11" t="s">
        <v>9</v>
      </c>
      <c r="F25" s="6" t="s">
        <v>10</v>
      </c>
      <c r="G25" s="46" t="s">
        <v>516</v>
      </c>
      <c r="H25" s="44"/>
      <c r="I25" s="208" t="s">
        <v>666</v>
      </c>
    </row>
    <row r="26" spans="1:9" ht="14.25" customHeight="1" x14ac:dyDescent="0.3">
      <c r="A26" s="267"/>
      <c r="B26" s="87"/>
      <c r="C26" s="88"/>
      <c r="D26" s="89"/>
      <c r="E26" s="90"/>
      <c r="F26" s="91"/>
      <c r="G26" s="123"/>
      <c r="H26" s="93"/>
      <c r="I26" s="71"/>
    </row>
    <row r="27" spans="1:9" ht="14.25" customHeight="1" x14ac:dyDescent="0.3">
      <c r="A27" s="267"/>
      <c r="B27" s="87"/>
      <c r="C27" s="88"/>
      <c r="D27" s="89"/>
      <c r="E27" s="90"/>
      <c r="F27" s="91"/>
      <c r="G27" s="123"/>
      <c r="H27" s="93"/>
      <c r="I27" s="71"/>
    </row>
    <row r="28" spans="1:9" ht="14.25" customHeight="1" x14ac:dyDescent="0.3">
      <c r="A28" s="94" t="s">
        <v>517</v>
      </c>
      <c r="B28" s="94" t="s">
        <v>1</v>
      </c>
      <c r="C28" s="94" t="s">
        <v>2</v>
      </c>
      <c r="D28" s="94" t="s">
        <v>3</v>
      </c>
      <c r="E28" s="94" t="s">
        <v>4</v>
      </c>
      <c r="F28" s="94" t="s">
        <v>5</v>
      </c>
      <c r="G28" s="94" t="s">
        <v>524</v>
      </c>
      <c r="H28" s="94" t="s">
        <v>515</v>
      </c>
      <c r="I28" s="94" t="s">
        <v>6</v>
      </c>
    </row>
    <row r="29" spans="1:9" ht="14.25" customHeight="1" x14ac:dyDescent="0.3">
      <c r="A29" s="124">
        <v>1</v>
      </c>
      <c r="B29" s="95" t="s">
        <v>124</v>
      </c>
      <c r="C29" s="96" t="s">
        <v>595</v>
      </c>
      <c r="D29" s="97">
        <v>41664</v>
      </c>
      <c r="E29" s="98" t="s">
        <v>166</v>
      </c>
      <c r="F29" s="5" t="s">
        <v>167</v>
      </c>
      <c r="G29" s="47">
        <v>54.49</v>
      </c>
      <c r="H29" s="201" t="s">
        <v>670</v>
      </c>
      <c r="I29" s="125" t="s">
        <v>168</v>
      </c>
    </row>
    <row r="30" spans="1:9" ht="14.25" customHeight="1" x14ac:dyDescent="0.3">
      <c r="A30" s="115">
        <v>2</v>
      </c>
      <c r="B30" s="18" t="s">
        <v>164</v>
      </c>
      <c r="C30" s="19" t="s">
        <v>165</v>
      </c>
      <c r="D30" s="45">
        <v>41936</v>
      </c>
      <c r="E30" s="11" t="s">
        <v>166</v>
      </c>
      <c r="F30" s="6" t="s">
        <v>167</v>
      </c>
      <c r="G30" s="47">
        <v>56.77</v>
      </c>
      <c r="H30" s="201" t="s">
        <v>673</v>
      </c>
      <c r="I30" s="15" t="s">
        <v>168</v>
      </c>
    </row>
    <row r="31" spans="1:9" ht="14.25" customHeight="1" x14ac:dyDescent="0.3">
      <c r="A31" s="115">
        <v>3</v>
      </c>
      <c r="B31" s="48" t="s">
        <v>468</v>
      </c>
      <c r="C31" s="49" t="s">
        <v>469</v>
      </c>
      <c r="D31" s="50" t="s">
        <v>470</v>
      </c>
      <c r="E31" s="11" t="s">
        <v>9</v>
      </c>
      <c r="F31" s="6" t="s">
        <v>10</v>
      </c>
      <c r="G31" s="47">
        <v>57.44</v>
      </c>
      <c r="H31" s="201" t="s">
        <v>673</v>
      </c>
      <c r="I31" s="11" t="s">
        <v>462</v>
      </c>
    </row>
    <row r="32" spans="1:9" ht="14.25" customHeight="1" x14ac:dyDescent="0.3">
      <c r="A32" s="115">
        <v>4</v>
      </c>
      <c r="B32" s="48" t="s">
        <v>472</v>
      </c>
      <c r="C32" s="49" t="s">
        <v>473</v>
      </c>
      <c r="D32" s="50" t="s">
        <v>474</v>
      </c>
      <c r="E32" s="11" t="s">
        <v>9</v>
      </c>
      <c r="F32" s="6" t="s">
        <v>10</v>
      </c>
      <c r="G32" s="47" t="s">
        <v>594</v>
      </c>
      <c r="H32" s="44"/>
      <c r="I32" s="11" t="s">
        <v>462</v>
      </c>
    </row>
    <row r="33" spans="1:9" ht="14.25" customHeight="1" x14ac:dyDescent="0.3">
      <c r="A33" s="115">
        <v>5</v>
      </c>
      <c r="B33" s="8" t="s">
        <v>33</v>
      </c>
      <c r="C33" s="19" t="s">
        <v>366</v>
      </c>
      <c r="D33" s="16" t="s">
        <v>367</v>
      </c>
      <c r="E33" s="11" t="s">
        <v>9</v>
      </c>
      <c r="F33" s="6" t="s">
        <v>10</v>
      </c>
      <c r="G33" s="46" t="s">
        <v>590</v>
      </c>
      <c r="H33" s="44"/>
      <c r="I33" s="208" t="s">
        <v>666</v>
      </c>
    </row>
    <row r="34" spans="1:9" ht="14.25" customHeight="1" x14ac:dyDescent="0.3">
      <c r="A34" s="115">
        <v>6</v>
      </c>
      <c r="B34" s="48" t="s">
        <v>57</v>
      </c>
      <c r="C34" s="49" t="s">
        <v>444</v>
      </c>
      <c r="D34" s="50" t="s">
        <v>445</v>
      </c>
      <c r="E34" s="11" t="s">
        <v>9</v>
      </c>
      <c r="F34" s="6" t="s">
        <v>431</v>
      </c>
      <c r="G34" s="47" t="s">
        <v>588</v>
      </c>
      <c r="H34" s="44"/>
      <c r="I34" s="11" t="s">
        <v>432</v>
      </c>
    </row>
    <row r="35" spans="1:9" ht="14.25" customHeight="1" x14ac:dyDescent="0.3">
      <c r="A35" s="115">
        <v>7</v>
      </c>
      <c r="B35" s="48" t="s">
        <v>35</v>
      </c>
      <c r="C35" s="49" t="s">
        <v>476</v>
      </c>
      <c r="D35" s="50" t="s">
        <v>477</v>
      </c>
      <c r="E35" s="11" t="s">
        <v>9</v>
      </c>
      <c r="F35" s="6" t="s">
        <v>10</v>
      </c>
      <c r="G35" s="47" t="s">
        <v>589</v>
      </c>
      <c r="H35" s="44"/>
      <c r="I35" s="11" t="s">
        <v>462</v>
      </c>
    </row>
    <row r="36" spans="1:9" ht="14.25" customHeight="1" x14ac:dyDescent="0.3">
      <c r="A36" s="115">
        <v>8</v>
      </c>
      <c r="B36" s="18" t="s">
        <v>324</v>
      </c>
      <c r="C36" s="19" t="s">
        <v>325</v>
      </c>
      <c r="D36" s="16" t="s">
        <v>326</v>
      </c>
      <c r="E36" s="11" t="s">
        <v>9</v>
      </c>
      <c r="F36" s="6" t="s">
        <v>10</v>
      </c>
      <c r="G36" s="47" t="s">
        <v>591</v>
      </c>
      <c r="H36" s="44"/>
      <c r="I36" s="11" t="s">
        <v>293</v>
      </c>
    </row>
    <row r="37" spans="1:9" ht="14.25" customHeight="1" x14ac:dyDescent="0.3">
      <c r="A37" s="115" t="s">
        <v>573</v>
      </c>
      <c r="B37" s="18" t="s">
        <v>73</v>
      </c>
      <c r="C37" s="19" t="s">
        <v>532</v>
      </c>
      <c r="D37" s="45">
        <v>41862</v>
      </c>
      <c r="E37" s="13" t="s">
        <v>9</v>
      </c>
      <c r="F37" s="12" t="s">
        <v>10</v>
      </c>
      <c r="G37" s="47">
        <v>50.48</v>
      </c>
      <c r="H37" s="201" t="s">
        <v>521</v>
      </c>
      <c r="I37" s="13" t="s">
        <v>531</v>
      </c>
    </row>
    <row r="38" spans="1:9" ht="14.25" customHeight="1" x14ac:dyDescent="0.3">
      <c r="A38" s="115" t="s">
        <v>573</v>
      </c>
      <c r="B38" s="18" t="s">
        <v>220</v>
      </c>
      <c r="C38" s="19" t="s">
        <v>229</v>
      </c>
      <c r="D38" s="45">
        <v>42271</v>
      </c>
      <c r="E38" s="11" t="s">
        <v>222</v>
      </c>
      <c r="F38" s="12" t="s">
        <v>223</v>
      </c>
      <c r="G38" s="47">
        <v>58.31</v>
      </c>
      <c r="H38" s="44"/>
      <c r="I38" s="13" t="s">
        <v>224</v>
      </c>
    </row>
    <row r="39" spans="1:9" ht="14.25" customHeight="1" x14ac:dyDescent="0.3">
      <c r="A39" s="115" t="s">
        <v>573</v>
      </c>
      <c r="B39" s="8" t="s">
        <v>285</v>
      </c>
      <c r="C39" s="9" t="s">
        <v>286</v>
      </c>
      <c r="D39" s="16" t="s">
        <v>287</v>
      </c>
      <c r="E39" s="11" t="s">
        <v>9</v>
      </c>
      <c r="F39" s="6" t="s">
        <v>10</v>
      </c>
      <c r="G39" s="47">
        <v>58.34</v>
      </c>
      <c r="H39" s="44"/>
      <c r="I39" s="11" t="s">
        <v>245</v>
      </c>
    </row>
    <row r="40" spans="1:9" ht="14.25" customHeight="1" x14ac:dyDescent="0.3">
      <c r="A40" s="115" t="s">
        <v>573</v>
      </c>
      <c r="B40" s="18" t="s">
        <v>316</v>
      </c>
      <c r="C40" s="19" t="s">
        <v>317</v>
      </c>
      <c r="D40" s="16" t="s">
        <v>318</v>
      </c>
      <c r="E40" s="11" t="s">
        <v>9</v>
      </c>
      <c r="F40" s="6" t="s">
        <v>10</v>
      </c>
      <c r="G40" s="47" t="s">
        <v>516</v>
      </c>
      <c r="H40" s="44"/>
      <c r="I40" s="11" t="s">
        <v>293</v>
      </c>
    </row>
    <row r="41" spans="1:9" ht="14.25" customHeight="1" x14ac:dyDescent="0.3">
      <c r="A41" s="115"/>
      <c r="B41" s="48" t="s">
        <v>103</v>
      </c>
      <c r="C41" s="49" t="s">
        <v>423</v>
      </c>
      <c r="D41" s="50" t="s">
        <v>475</v>
      </c>
      <c r="E41" s="11" t="s">
        <v>9</v>
      </c>
      <c r="F41" s="6" t="s">
        <v>10</v>
      </c>
      <c r="G41" s="47" t="s">
        <v>516</v>
      </c>
      <c r="H41" s="44"/>
      <c r="I41" s="11" t="s">
        <v>462</v>
      </c>
    </row>
    <row r="42" spans="1:9" ht="14.25" customHeight="1" x14ac:dyDescent="0.3">
      <c r="A42" s="204"/>
      <c r="B42" s="36"/>
      <c r="G42" s="34"/>
      <c r="H42" s="34"/>
    </row>
    <row r="43" spans="1:9" ht="14.25" customHeight="1" x14ac:dyDescent="0.3">
      <c r="A43" s="204"/>
      <c r="B43" s="36"/>
      <c r="G43" s="34"/>
      <c r="H43" s="34"/>
    </row>
    <row r="44" spans="1:9" ht="14.25" customHeight="1" x14ac:dyDescent="0.3">
      <c r="A44" s="204"/>
      <c r="B44" s="36"/>
      <c r="G44" s="34"/>
      <c r="H44" s="34"/>
    </row>
    <row r="45" spans="1:9" ht="14.25" customHeight="1" x14ac:dyDescent="0.3">
      <c r="A45" s="204"/>
      <c r="B45" s="36"/>
      <c r="G45" s="34"/>
      <c r="H45" s="34"/>
    </row>
    <row r="46" spans="1:9" ht="14.25" customHeight="1" x14ac:dyDescent="0.3">
      <c r="A46" s="204"/>
      <c r="B46" s="36"/>
      <c r="G46" s="34"/>
      <c r="H46" s="34"/>
    </row>
    <row r="47" spans="1:9" ht="14.25" customHeight="1" x14ac:dyDescent="0.3">
      <c r="A47" s="204"/>
      <c r="B47" s="36"/>
      <c r="G47" s="34"/>
      <c r="H47" s="34"/>
    </row>
    <row r="48" spans="1:9" ht="14.25" customHeight="1" x14ac:dyDescent="0.3">
      <c r="A48" s="204"/>
      <c r="B48" s="36"/>
      <c r="G48" s="34"/>
      <c r="H48" s="34"/>
    </row>
    <row r="49" spans="1:8" ht="14.25" customHeight="1" x14ac:dyDescent="0.3">
      <c r="A49" s="204"/>
      <c r="B49" s="36"/>
      <c r="G49" s="34"/>
      <c r="H49" s="34"/>
    </row>
    <row r="50" spans="1:8" ht="14.25" customHeight="1" x14ac:dyDescent="0.3">
      <c r="A50" s="204"/>
      <c r="B50" s="36"/>
      <c r="G50" s="34"/>
      <c r="H50" s="34"/>
    </row>
    <row r="51" spans="1:8" ht="14.25" customHeight="1" x14ac:dyDescent="0.3">
      <c r="A51" s="204"/>
      <c r="B51" s="36"/>
      <c r="G51" s="34"/>
      <c r="H51" s="34"/>
    </row>
    <row r="52" spans="1:8" ht="14.25" customHeight="1" x14ac:dyDescent="0.3">
      <c r="A52" s="204"/>
      <c r="B52" s="36"/>
      <c r="G52" s="34"/>
      <c r="H52" s="34"/>
    </row>
    <row r="53" spans="1:8" ht="14.25" customHeight="1" x14ac:dyDescent="0.3">
      <c r="A53" s="204"/>
      <c r="B53" s="36"/>
      <c r="G53" s="34"/>
      <c r="H53" s="34"/>
    </row>
    <row r="54" spans="1:8" ht="14.25" customHeight="1" x14ac:dyDescent="0.3">
      <c r="A54" s="204"/>
      <c r="B54" s="36"/>
      <c r="G54" s="34"/>
      <c r="H54" s="34"/>
    </row>
    <row r="55" spans="1:8" ht="14.25" customHeight="1" x14ac:dyDescent="0.3">
      <c r="A55" s="204"/>
      <c r="B55" s="36"/>
      <c r="G55" s="34"/>
      <c r="H55" s="34"/>
    </row>
    <row r="56" spans="1:8" ht="14.25" customHeight="1" x14ac:dyDescent="0.3">
      <c r="A56" s="204"/>
      <c r="B56" s="36"/>
      <c r="G56" s="34"/>
      <c r="H56" s="34"/>
    </row>
    <row r="57" spans="1:8" ht="14.25" customHeight="1" x14ac:dyDescent="0.3">
      <c r="A57" s="204"/>
      <c r="B57" s="36"/>
      <c r="G57" s="34"/>
      <c r="H57" s="34"/>
    </row>
    <row r="58" spans="1:8" ht="14.25" customHeight="1" x14ac:dyDescent="0.3">
      <c r="A58" s="204"/>
      <c r="B58" s="36"/>
      <c r="G58" s="34"/>
      <c r="H58" s="34"/>
    </row>
    <row r="59" spans="1:8" ht="14.25" customHeight="1" x14ac:dyDescent="0.3">
      <c r="A59" s="204"/>
      <c r="B59" s="36"/>
      <c r="G59" s="34"/>
      <c r="H59" s="34"/>
    </row>
    <row r="60" spans="1:8" ht="14.25" customHeight="1" x14ac:dyDescent="0.3">
      <c r="A60" s="204"/>
      <c r="B60" s="36"/>
      <c r="G60" s="34"/>
      <c r="H60" s="34"/>
    </row>
    <row r="61" spans="1:8" ht="14.25" customHeight="1" x14ac:dyDescent="0.3">
      <c r="A61" s="204"/>
      <c r="B61" s="36"/>
      <c r="G61" s="34"/>
      <c r="H61" s="34"/>
    </row>
    <row r="62" spans="1:8" ht="14.25" customHeight="1" x14ac:dyDescent="0.3">
      <c r="A62" s="204"/>
      <c r="B62" s="36"/>
      <c r="G62" s="34"/>
      <c r="H62" s="34"/>
    </row>
    <row r="63" spans="1:8" ht="14.25" customHeight="1" x14ac:dyDescent="0.3">
      <c r="A63" s="204"/>
      <c r="B63" s="36"/>
      <c r="G63" s="34"/>
      <c r="H63" s="34"/>
    </row>
    <row r="64" spans="1:8" ht="14.25" customHeight="1" x14ac:dyDescent="0.3">
      <c r="A64" s="204"/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</sheetData>
  <mergeCells count="1">
    <mergeCell ref="B5:E5"/>
  </mergeCells>
  <pageMargins left="0.25" right="0.25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1"/>
  <sheetViews>
    <sheetView topLeftCell="A4" workbookViewId="0">
      <selection activeCell="M31" sqref="M31"/>
    </sheetView>
  </sheetViews>
  <sheetFormatPr defaultColWidth="14.44140625" defaultRowHeight="15" customHeight="1" x14ac:dyDescent="0.3"/>
  <cols>
    <col min="1" max="1" width="5.44140625" customWidth="1"/>
    <col min="2" max="2" width="11" customWidth="1"/>
    <col min="3" max="3" width="12" customWidth="1"/>
    <col min="4" max="4" width="10.6640625" customWidth="1"/>
    <col min="5" max="5" width="8.6640625" customWidth="1"/>
    <col min="6" max="6" width="14" customWidth="1"/>
    <col min="7" max="7" width="8.109375" customWidth="1"/>
    <col min="8" max="8" width="7.109375" customWidth="1"/>
    <col min="9" max="9" width="19.6640625" customWidth="1"/>
    <col min="10" max="26" width="8.6640625" customWidth="1"/>
  </cols>
  <sheetData>
    <row r="1" spans="1:11" ht="14.25" customHeight="1" x14ac:dyDescent="0.3">
      <c r="A1" s="32" t="s">
        <v>511</v>
      </c>
      <c r="B1" s="33"/>
      <c r="C1" s="32"/>
      <c r="G1" s="34"/>
      <c r="H1" s="34"/>
    </row>
    <row r="2" spans="1:11" ht="14.25" customHeight="1" x14ac:dyDescent="0.3">
      <c r="A2" s="32" t="s">
        <v>504</v>
      </c>
      <c r="B2" s="33"/>
      <c r="C2" s="32"/>
      <c r="G2" s="34"/>
      <c r="H2" s="34"/>
    </row>
    <row r="3" spans="1:11" ht="14.25" customHeight="1" x14ac:dyDescent="0.3">
      <c r="A3" s="32" t="s">
        <v>0</v>
      </c>
      <c r="B3" s="36"/>
      <c r="G3" s="34"/>
      <c r="H3" s="34"/>
    </row>
    <row r="4" spans="1:11" ht="14.25" customHeight="1" x14ac:dyDescent="0.3">
      <c r="B4" s="37"/>
      <c r="C4" s="37"/>
      <c r="D4" s="37"/>
      <c r="G4" s="34"/>
      <c r="H4" s="34"/>
    </row>
    <row r="5" spans="1:11" ht="16.5" customHeight="1" x14ac:dyDescent="0.3">
      <c r="B5" s="37" t="s">
        <v>596</v>
      </c>
      <c r="C5" s="37"/>
      <c r="D5" s="37"/>
      <c r="G5" s="34"/>
      <c r="H5" s="34"/>
    </row>
    <row r="6" spans="1:11" ht="14.25" customHeight="1" x14ac:dyDescent="0.3">
      <c r="B6" s="36"/>
      <c r="G6" s="34"/>
      <c r="H6" s="34"/>
    </row>
    <row r="7" spans="1:11" ht="14.25" customHeight="1" x14ac:dyDescent="0.3">
      <c r="B7" s="39">
        <v>1</v>
      </c>
      <c r="C7" s="20" t="s">
        <v>523</v>
      </c>
      <c r="G7" s="34"/>
      <c r="H7" s="34"/>
    </row>
    <row r="8" spans="1:11" ht="14.25" customHeight="1" x14ac:dyDescent="0.3">
      <c r="A8" s="40" t="s">
        <v>513</v>
      </c>
      <c r="B8" s="40" t="s">
        <v>1</v>
      </c>
      <c r="C8" s="40" t="s">
        <v>2</v>
      </c>
      <c r="D8" s="40" t="s">
        <v>3</v>
      </c>
      <c r="E8" s="40" t="s">
        <v>4</v>
      </c>
      <c r="F8" s="40" t="s">
        <v>5</v>
      </c>
      <c r="G8" s="40" t="s">
        <v>524</v>
      </c>
      <c r="H8" s="40" t="s">
        <v>515</v>
      </c>
      <c r="I8" s="40" t="s">
        <v>6</v>
      </c>
    </row>
    <row r="9" spans="1:11" ht="14.25" customHeight="1" x14ac:dyDescent="0.3">
      <c r="A9" s="115">
        <v>1</v>
      </c>
      <c r="B9" s="18" t="s">
        <v>36</v>
      </c>
      <c r="C9" s="19" t="s">
        <v>37</v>
      </c>
      <c r="D9" s="45">
        <v>41180</v>
      </c>
      <c r="E9" s="11" t="s">
        <v>24</v>
      </c>
      <c r="F9" s="6" t="s">
        <v>25</v>
      </c>
      <c r="G9" s="47">
        <v>50.82</v>
      </c>
      <c r="H9" s="44"/>
      <c r="I9" s="11" t="s">
        <v>26</v>
      </c>
    </row>
    <row r="10" spans="1:11" ht="14.25" customHeight="1" x14ac:dyDescent="0.3">
      <c r="A10" s="115">
        <v>2</v>
      </c>
      <c r="B10" s="18" t="s">
        <v>106</v>
      </c>
      <c r="C10" s="19" t="s">
        <v>107</v>
      </c>
      <c r="D10" s="45">
        <v>41096</v>
      </c>
      <c r="E10" s="13" t="s">
        <v>9</v>
      </c>
      <c r="F10" s="12" t="s">
        <v>10</v>
      </c>
      <c r="G10" s="46">
        <v>50.61</v>
      </c>
      <c r="H10" s="44"/>
      <c r="I10" s="13" t="s">
        <v>97</v>
      </c>
    </row>
    <row r="11" spans="1:11" ht="14.25" customHeight="1" x14ac:dyDescent="0.3">
      <c r="A11" s="115">
        <v>3</v>
      </c>
      <c r="B11" s="18" t="s">
        <v>29</v>
      </c>
      <c r="C11" s="19" t="s">
        <v>139</v>
      </c>
      <c r="D11" s="45">
        <v>41179</v>
      </c>
      <c r="E11" s="11" t="s">
        <v>136</v>
      </c>
      <c r="F11" s="6" t="s">
        <v>137</v>
      </c>
      <c r="G11" s="46">
        <v>46.79</v>
      </c>
      <c r="H11" s="44"/>
      <c r="I11" s="13" t="s">
        <v>138</v>
      </c>
      <c r="J11" s="63"/>
      <c r="K11" s="63"/>
    </row>
    <row r="12" spans="1:11" ht="14.25" customHeight="1" x14ac:dyDescent="0.3">
      <c r="A12" s="115">
        <v>4</v>
      </c>
      <c r="B12" s="8" t="s">
        <v>252</v>
      </c>
      <c r="C12" s="9" t="s">
        <v>253</v>
      </c>
      <c r="D12" s="45">
        <v>41162</v>
      </c>
      <c r="E12" s="11" t="s">
        <v>9</v>
      </c>
      <c r="F12" s="6" t="s">
        <v>10</v>
      </c>
      <c r="G12" s="47">
        <v>49.03</v>
      </c>
      <c r="H12" s="44"/>
      <c r="I12" s="11" t="s">
        <v>245</v>
      </c>
    </row>
    <row r="13" spans="1:11" ht="14.25" customHeight="1" x14ac:dyDescent="0.3">
      <c r="A13" s="115">
        <v>5</v>
      </c>
      <c r="B13" s="18" t="s">
        <v>294</v>
      </c>
      <c r="C13" s="19" t="s">
        <v>295</v>
      </c>
      <c r="D13" s="16" t="s">
        <v>296</v>
      </c>
      <c r="E13" s="11" t="s">
        <v>9</v>
      </c>
      <c r="F13" s="6" t="s">
        <v>10</v>
      </c>
      <c r="G13" s="47">
        <v>49.87</v>
      </c>
      <c r="H13" s="44"/>
      <c r="I13" s="11" t="s">
        <v>293</v>
      </c>
    </row>
    <row r="14" spans="1:11" ht="14.25" customHeight="1" x14ac:dyDescent="0.3">
      <c r="A14" s="115">
        <v>6</v>
      </c>
      <c r="B14" s="8" t="s">
        <v>248</v>
      </c>
      <c r="C14" s="9" t="s">
        <v>249</v>
      </c>
      <c r="D14" s="45">
        <v>41034</v>
      </c>
      <c r="E14" s="11" t="s">
        <v>9</v>
      </c>
      <c r="F14" s="6" t="s">
        <v>10</v>
      </c>
      <c r="G14" s="47">
        <v>46.53</v>
      </c>
      <c r="H14" s="44"/>
      <c r="I14" s="11" t="s">
        <v>245</v>
      </c>
    </row>
    <row r="15" spans="1:11" ht="14.25" customHeight="1" x14ac:dyDescent="0.3">
      <c r="A15" s="115">
        <v>7</v>
      </c>
      <c r="B15" s="60" t="s">
        <v>38</v>
      </c>
      <c r="C15" s="61" t="s">
        <v>39</v>
      </c>
      <c r="D15" s="45">
        <v>41012</v>
      </c>
      <c r="E15" s="13" t="s">
        <v>24</v>
      </c>
      <c r="F15" s="6" t="s">
        <v>25</v>
      </c>
      <c r="G15" s="47">
        <v>50.33</v>
      </c>
      <c r="H15" s="44"/>
      <c r="I15" s="11" t="s">
        <v>26</v>
      </c>
    </row>
    <row r="16" spans="1:11" ht="14.25" customHeight="1" x14ac:dyDescent="0.3">
      <c r="A16" s="115">
        <v>8</v>
      </c>
      <c r="B16" s="18" t="s">
        <v>118</v>
      </c>
      <c r="C16" s="19" t="s">
        <v>347</v>
      </c>
      <c r="D16" s="16" t="s">
        <v>348</v>
      </c>
      <c r="E16" s="13" t="s">
        <v>9</v>
      </c>
      <c r="F16" s="6" t="s">
        <v>10</v>
      </c>
      <c r="G16" s="46">
        <v>54.97</v>
      </c>
      <c r="H16" s="44"/>
      <c r="I16" s="13" t="s">
        <v>333</v>
      </c>
      <c r="J16" s="206" t="s">
        <v>573</v>
      </c>
    </row>
    <row r="17" spans="1:10" ht="14.25" customHeight="1" x14ac:dyDescent="0.3">
      <c r="A17" s="204"/>
      <c r="B17" s="39">
        <v>2</v>
      </c>
      <c r="C17" s="20" t="s">
        <v>523</v>
      </c>
      <c r="G17" s="34"/>
      <c r="H17" s="34"/>
    </row>
    <row r="18" spans="1:10" ht="14.25" customHeight="1" x14ac:dyDescent="0.3">
      <c r="A18" s="40" t="s">
        <v>513</v>
      </c>
      <c r="B18" s="40" t="s">
        <v>1</v>
      </c>
      <c r="C18" s="40" t="s">
        <v>2</v>
      </c>
      <c r="D18" s="40" t="s">
        <v>3</v>
      </c>
      <c r="E18" s="40" t="s">
        <v>4</v>
      </c>
      <c r="F18" s="40" t="s">
        <v>5</v>
      </c>
      <c r="G18" s="40" t="s">
        <v>524</v>
      </c>
      <c r="H18" s="40" t="s">
        <v>515</v>
      </c>
      <c r="I18" s="40" t="s">
        <v>6</v>
      </c>
    </row>
    <row r="19" spans="1:10" ht="14.25" customHeight="1" x14ac:dyDescent="0.3">
      <c r="A19" s="115">
        <v>1</v>
      </c>
      <c r="B19" s="60" t="s">
        <v>84</v>
      </c>
      <c r="C19" s="61" t="s">
        <v>85</v>
      </c>
      <c r="D19" s="45">
        <v>41424</v>
      </c>
      <c r="E19" s="13" t="s">
        <v>75</v>
      </c>
      <c r="F19" s="12" t="s">
        <v>76</v>
      </c>
      <c r="G19" s="46">
        <v>56.3</v>
      </c>
      <c r="H19" s="44"/>
      <c r="I19" s="126" t="s">
        <v>77</v>
      </c>
    </row>
    <row r="20" spans="1:10" ht="14.25" customHeight="1" x14ac:dyDescent="0.3">
      <c r="A20" s="115">
        <v>2</v>
      </c>
      <c r="B20" s="18" t="s">
        <v>58</v>
      </c>
      <c r="C20" s="19" t="s">
        <v>85</v>
      </c>
      <c r="D20" s="45">
        <v>41424</v>
      </c>
      <c r="E20" s="13" t="s">
        <v>75</v>
      </c>
      <c r="F20" s="12" t="s">
        <v>76</v>
      </c>
      <c r="G20" s="46">
        <v>58.48</v>
      </c>
      <c r="H20" s="44"/>
      <c r="I20" s="126" t="s">
        <v>77</v>
      </c>
    </row>
    <row r="21" spans="1:10" ht="14.25" customHeight="1" x14ac:dyDescent="0.3">
      <c r="A21" s="115">
        <v>3</v>
      </c>
      <c r="B21" s="8" t="s">
        <v>341</v>
      </c>
      <c r="C21" s="19" t="s">
        <v>342</v>
      </c>
      <c r="D21" s="16" t="s">
        <v>343</v>
      </c>
      <c r="E21" s="13" t="s">
        <v>9</v>
      </c>
      <c r="F21" s="6" t="s">
        <v>10</v>
      </c>
      <c r="G21" s="46">
        <v>51.44</v>
      </c>
      <c r="H21" s="44"/>
      <c r="I21" s="13" t="s">
        <v>97</v>
      </c>
      <c r="J21" s="206" t="s">
        <v>573</v>
      </c>
    </row>
    <row r="22" spans="1:10" ht="14.25" customHeight="1" x14ac:dyDescent="0.3">
      <c r="A22" s="115">
        <v>4</v>
      </c>
      <c r="B22" s="18" t="s">
        <v>128</v>
      </c>
      <c r="C22" s="19" t="s">
        <v>129</v>
      </c>
      <c r="D22" s="45">
        <v>41559</v>
      </c>
      <c r="E22" s="13" t="s">
        <v>110</v>
      </c>
      <c r="F22" s="6"/>
      <c r="G22" s="46">
        <v>53.71</v>
      </c>
      <c r="H22" s="44"/>
      <c r="I22" s="13" t="s">
        <v>111</v>
      </c>
      <c r="J22" s="206" t="s">
        <v>573</v>
      </c>
    </row>
    <row r="23" spans="1:10" ht="14.25" customHeight="1" x14ac:dyDescent="0.3">
      <c r="A23" s="115">
        <v>5</v>
      </c>
      <c r="B23" s="18" t="s">
        <v>89</v>
      </c>
      <c r="C23" s="19" t="s">
        <v>489</v>
      </c>
      <c r="D23" s="16" t="s">
        <v>490</v>
      </c>
      <c r="E23" s="13" t="s">
        <v>9</v>
      </c>
      <c r="F23" s="6" t="s">
        <v>10</v>
      </c>
      <c r="G23" s="46">
        <v>54.32</v>
      </c>
      <c r="H23" s="44"/>
      <c r="I23" s="11" t="s">
        <v>462</v>
      </c>
      <c r="J23" s="206" t="s">
        <v>573</v>
      </c>
    </row>
    <row r="24" spans="1:10" ht="14.25" customHeight="1" x14ac:dyDescent="0.3">
      <c r="A24" s="115">
        <v>6</v>
      </c>
      <c r="B24" s="8" t="s">
        <v>261</v>
      </c>
      <c r="C24" s="9" t="s">
        <v>262</v>
      </c>
      <c r="D24" s="45">
        <v>41788</v>
      </c>
      <c r="E24" s="13" t="s">
        <v>9</v>
      </c>
      <c r="F24" s="6" t="s">
        <v>10</v>
      </c>
      <c r="G24" s="46" t="s">
        <v>597</v>
      </c>
      <c r="H24" s="44"/>
      <c r="I24" s="11" t="s">
        <v>245</v>
      </c>
      <c r="J24" s="206"/>
    </row>
    <row r="25" spans="1:10" ht="14.25" customHeight="1" x14ac:dyDescent="0.3">
      <c r="A25" s="115">
        <v>7</v>
      </c>
      <c r="B25" s="18" t="s">
        <v>119</v>
      </c>
      <c r="C25" s="19" t="s">
        <v>598</v>
      </c>
      <c r="D25" s="16" t="s">
        <v>340</v>
      </c>
      <c r="E25" s="13" t="s">
        <v>9</v>
      </c>
      <c r="F25" s="6" t="s">
        <v>10</v>
      </c>
      <c r="G25" s="46">
        <v>57.81</v>
      </c>
      <c r="H25" s="44"/>
      <c r="I25" s="13" t="s">
        <v>333</v>
      </c>
      <c r="J25" s="206" t="s">
        <v>573</v>
      </c>
    </row>
    <row r="26" spans="1:10" ht="14.25" customHeight="1" x14ac:dyDescent="0.3">
      <c r="A26" s="115">
        <v>8</v>
      </c>
      <c r="B26" s="111"/>
      <c r="C26" s="112"/>
      <c r="D26" s="127"/>
      <c r="E26" s="42"/>
      <c r="F26" s="42"/>
      <c r="G26" s="114"/>
      <c r="H26" s="44"/>
      <c r="I26" s="42"/>
      <c r="J26" s="206"/>
    </row>
    <row r="27" spans="1:10" ht="14.25" customHeight="1" x14ac:dyDescent="0.3">
      <c r="A27" s="51"/>
      <c r="B27" s="129">
        <v>3</v>
      </c>
      <c r="C27" s="130" t="s">
        <v>523</v>
      </c>
      <c r="D27" s="128"/>
      <c r="E27" s="128"/>
      <c r="F27" s="128"/>
      <c r="G27" s="34"/>
      <c r="H27" s="34"/>
      <c r="I27" s="128"/>
    </row>
    <row r="28" spans="1:10" ht="14.25" customHeight="1" x14ac:dyDescent="0.3">
      <c r="A28" s="100" t="s">
        <v>513</v>
      </c>
      <c r="B28" s="100" t="s">
        <v>1</v>
      </c>
      <c r="C28" s="100" t="s">
        <v>2</v>
      </c>
      <c r="D28" s="100" t="s">
        <v>3</v>
      </c>
      <c r="E28" s="100" t="s">
        <v>4</v>
      </c>
      <c r="F28" s="100" t="s">
        <v>5</v>
      </c>
      <c r="G28" s="100" t="s">
        <v>524</v>
      </c>
      <c r="H28" s="100" t="s">
        <v>515</v>
      </c>
      <c r="I28" s="100" t="s">
        <v>6</v>
      </c>
    </row>
    <row r="29" spans="1:10" ht="14.25" customHeight="1" x14ac:dyDescent="0.3">
      <c r="A29" s="270">
        <v>1</v>
      </c>
      <c r="B29" s="48" t="s">
        <v>493</v>
      </c>
      <c r="C29" s="49" t="s">
        <v>494</v>
      </c>
      <c r="D29" s="50" t="s">
        <v>495</v>
      </c>
      <c r="E29" s="11" t="s">
        <v>9</v>
      </c>
      <c r="F29" s="6" t="s">
        <v>10</v>
      </c>
      <c r="G29" s="47" t="s">
        <v>516</v>
      </c>
      <c r="H29" s="131"/>
      <c r="I29" s="11" t="s">
        <v>462</v>
      </c>
    </row>
    <row r="30" spans="1:10" ht="14.25" customHeight="1" x14ac:dyDescent="0.3">
      <c r="A30" s="270">
        <v>2</v>
      </c>
      <c r="B30" s="48" t="s">
        <v>12</v>
      </c>
      <c r="C30" s="49" t="s">
        <v>429</v>
      </c>
      <c r="D30" s="50" t="s">
        <v>430</v>
      </c>
      <c r="E30" s="11" t="s">
        <v>9</v>
      </c>
      <c r="F30" s="6" t="s">
        <v>431</v>
      </c>
      <c r="G30" s="47" t="s">
        <v>599</v>
      </c>
      <c r="H30" s="131"/>
      <c r="I30" s="11" t="s">
        <v>432</v>
      </c>
    </row>
    <row r="31" spans="1:10" ht="14.25" customHeight="1" x14ac:dyDescent="0.3">
      <c r="A31" s="270">
        <v>3</v>
      </c>
      <c r="B31" s="8" t="s">
        <v>283</v>
      </c>
      <c r="C31" s="9" t="s">
        <v>264</v>
      </c>
      <c r="D31" s="16" t="s">
        <v>284</v>
      </c>
      <c r="E31" s="11" t="s">
        <v>9</v>
      </c>
      <c r="F31" s="6" t="s">
        <v>10</v>
      </c>
      <c r="G31" s="47" t="s">
        <v>600</v>
      </c>
      <c r="H31" s="131"/>
      <c r="I31" s="11" t="s">
        <v>245</v>
      </c>
    </row>
    <row r="32" spans="1:10" ht="14.25" customHeight="1" x14ac:dyDescent="0.3">
      <c r="A32" s="270">
        <v>4</v>
      </c>
      <c r="B32" s="18" t="s">
        <v>290</v>
      </c>
      <c r="C32" s="19" t="s">
        <v>291</v>
      </c>
      <c r="D32" s="238">
        <v>42568</v>
      </c>
      <c r="E32" s="11" t="s">
        <v>9</v>
      </c>
      <c r="F32" s="6" t="s">
        <v>10</v>
      </c>
      <c r="G32" s="47" t="s">
        <v>601</v>
      </c>
      <c r="H32" s="131"/>
      <c r="I32" s="11" t="s">
        <v>293</v>
      </c>
    </row>
    <row r="33" spans="1:10" ht="14.25" customHeight="1" x14ac:dyDescent="0.3">
      <c r="A33" s="270">
        <v>5</v>
      </c>
      <c r="B33" s="48" t="s">
        <v>261</v>
      </c>
      <c r="C33" s="49" t="s">
        <v>491</v>
      </c>
      <c r="D33" s="50" t="s">
        <v>492</v>
      </c>
      <c r="E33" s="11" t="s">
        <v>9</v>
      </c>
      <c r="F33" s="6" t="s">
        <v>10</v>
      </c>
      <c r="G33" s="47" t="s">
        <v>602</v>
      </c>
      <c r="H33" s="131"/>
      <c r="I33" s="11" t="s">
        <v>462</v>
      </c>
    </row>
    <row r="34" spans="1:10" ht="14.25" customHeight="1" x14ac:dyDescent="0.3">
      <c r="A34" s="270">
        <v>6</v>
      </c>
      <c r="B34" s="18" t="s">
        <v>297</v>
      </c>
      <c r="C34" s="19" t="s">
        <v>298</v>
      </c>
      <c r="D34" s="287" t="s">
        <v>681</v>
      </c>
      <c r="E34" s="11" t="s">
        <v>9</v>
      </c>
      <c r="F34" s="6" t="s">
        <v>10</v>
      </c>
      <c r="G34" s="47" t="s">
        <v>603</v>
      </c>
      <c r="H34" s="131"/>
      <c r="I34" s="11" t="s">
        <v>293</v>
      </c>
    </row>
    <row r="35" spans="1:10" ht="14.25" customHeight="1" x14ac:dyDescent="0.3">
      <c r="A35" s="270">
        <v>7</v>
      </c>
      <c r="B35" s="48" t="s">
        <v>92</v>
      </c>
      <c r="C35" s="49" t="s">
        <v>487</v>
      </c>
      <c r="D35" s="50" t="s">
        <v>488</v>
      </c>
      <c r="E35" s="11" t="s">
        <v>9</v>
      </c>
      <c r="F35" s="6" t="s">
        <v>10</v>
      </c>
      <c r="G35" s="47">
        <v>51.86</v>
      </c>
      <c r="H35" s="131"/>
      <c r="I35" s="11" t="s">
        <v>462</v>
      </c>
    </row>
    <row r="36" spans="1:10" ht="14.25" customHeight="1" x14ac:dyDescent="0.3">
      <c r="A36" s="270">
        <v>8</v>
      </c>
      <c r="B36" s="48" t="s">
        <v>482</v>
      </c>
      <c r="C36" s="49" t="s">
        <v>483</v>
      </c>
      <c r="D36" s="50" t="s">
        <v>484</v>
      </c>
      <c r="E36" s="11" t="s">
        <v>9</v>
      </c>
      <c r="F36" s="6" t="s">
        <v>10</v>
      </c>
      <c r="G36" s="47" t="s">
        <v>604</v>
      </c>
      <c r="H36" s="131"/>
      <c r="I36" s="11" t="s">
        <v>462</v>
      </c>
    </row>
    <row r="37" spans="1:10" ht="14.25" customHeight="1" x14ac:dyDescent="0.3">
      <c r="A37" s="51"/>
      <c r="B37" s="129">
        <v>4</v>
      </c>
      <c r="C37" s="130" t="s">
        <v>523</v>
      </c>
      <c r="D37" s="128"/>
      <c r="E37" s="128"/>
      <c r="F37" s="128"/>
      <c r="G37" s="34"/>
      <c r="H37" s="34"/>
      <c r="I37" s="128"/>
    </row>
    <row r="38" spans="1:10" ht="14.25" customHeight="1" x14ac:dyDescent="0.3">
      <c r="A38" s="100" t="s">
        <v>513</v>
      </c>
      <c r="B38" s="100" t="s">
        <v>1</v>
      </c>
      <c r="C38" s="100" t="s">
        <v>2</v>
      </c>
      <c r="D38" s="100" t="s">
        <v>3</v>
      </c>
      <c r="E38" s="100" t="s">
        <v>4</v>
      </c>
      <c r="F38" s="100" t="s">
        <v>5</v>
      </c>
      <c r="G38" s="100" t="s">
        <v>524</v>
      </c>
      <c r="H38" s="100" t="s">
        <v>515</v>
      </c>
      <c r="I38" s="100" t="s">
        <v>6</v>
      </c>
    </row>
    <row r="39" spans="1:10" ht="14.25" customHeight="1" x14ac:dyDescent="0.3">
      <c r="A39" s="270">
        <v>1</v>
      </c>
      <c r="B39" s="48" t="s">
        <v>496</v>
      </c>
      <c r="C39" s="49" t="s">
        <v>497</v>
      </c>
      <c r="D39" s="50" t="s">
        <v>498</v>
      </c>
      <c r="E39" s="11" t="s">
        <v>9</v>
      </c>
      <c r="F39" s="6" t="s">
        <v>10</v>
      </c>
      <c r="G39" s="47">
        <v>59.43</v>
      </c>
      <c r="H39" s="131"/>
      <c r="I39" s="11" t="s">
        <v>462</v>
      </c>
    </row>
    <row r="40" spans="1:10" ht="14.25" customHeight="1" x14ac:dyDescent="0.3">
      <c r="A40" s="270">
        <v>2</v>
      </c>
      <c r="B40" s="18" t="s">
        <v>319</v>
      </c>
      <c r="C40" s="19" t="s">
        <v>295</v>
      </c>
      <c r="D40" s="16" t="s">
        <v>320</v>
      </c>
      <c r="E40" s="11" t="s">
        <v>9</v>
      </c>
      <c r="F40" s="6" t="s">
        <v>10</v>
      </c>
      <c r="G40" s="47">
        <v>59.21</v>
      </c>
      <c r="H40" s="131"/>
      <c r="I40" s="11" t="s">
        <v>293</v>
      </c>
    </row>
    <row r="41" spans="1:10" ht="14.25" customHeight="1" x14ac:dyDescent="0.3">
      <c r="A41" s="270">
        <v>3</v>
      </c>
      <c r="B41" s="18" t="s">
        <v>84</v>
      </c>
      <c r="C41" s="19" t="s">
        <v>485</v>
      </c>
      <c r="D41" s="16" t="s">
        <v>486</v>
      </c>
      <c r="E41" s="13" t="s">
        <v>9</v>
      </c>
      <c r="F41" s="12" t="s">
        <v>10</v>
      </c>
      <c r="G41" s="47" t="s">
        <v>605</v>
      </c>
      <c r="H41" s="131"/>
      <c r="I41" s="11" t="s">
        <v>462</v>
      </c>
    </row>
    <row r="42" spans="1:10" ht="14.25" customHeight="1" x14ac:dyDescent="0.3">
      <c r="A42" s="270">
        <v>4</v>
      </c>
      <c r="B42" s="18" t="s">
        <v>80</v>
      </c>
      <c r="C42" s="19" t="s">
        <v>478</v>
      </c>
      <c r="D42" s="16" t="s">
        <v>479</v>
      </c>
      <c r="E42" s="13" t="s">
        <v>9</v>
      </c>
      <c r="F42" s="12" t="s">
        <v>10</v>
      </c>
      <c r="G42" s="47">
        <v>50.34</v>
      </c>
      <c r="H42" s="131"/>
      <c r="I42" s="11" t="s">
        <v>462</v>
      </c>
      <c r="J42" s="206" t="s">
        <v>573</v>
      </c>
    </row>
    <row r="43" spans="1:10" ht="14.25" customHeight="1" x14ac:dyDescent="0.3">
      <c r="A43" s="270">
        <v>5</v>
      </c>
      <c r="B43" s="18" t="s">
        <v>172</v>
      </c>
      <c r="C43" s="19" t="s">
        <v>173</v>
      </c>
      <c r="D43" s="45">
        <v>41793</v>
      </c>
      <c r="E43" s="13" t="s">
        <v>166</v>
      </c>
      <c r="F43" s="12" t="s">
        <v>167</v>
      </c>
      <c r="G43" s="65">
        <v>56.16</v>
      </c>
      <c r="H43" s="131"/>
      <c r="I43" s="15" t="s">
        <v>168</v>
      </c>
    </row>
    <row r="44" spans="1:10" ht="14.25" customHeight="1" x14ac:dyDescent="0.3">
      <c r="A44" s="270">
        <v>6</v>
      </c>
      <c r="B44" s="18"/>
      <c r="C44" s="19"/>
      <c r="D44" s="16"/>
      <c r="E44" s="13"/>
      <c r="F44" s="12"/>
      <c r="G44" s="47"/>
      <c r="H44" s="131"/>
      <c r="I44" s="11"/>
    </row>
    <row r="45" spans="1:10" ht="14.25" customHeight="1" x14ac:dyDescent="0.3">
      <c r="A45" s="270">
        <v>7</v>
      </c>
      <c r="B45" s="18" t="s">
        <v>257</v>
      </c>
      <c r="C45" s="19" t="s">
        <v>480</v>
      </c>
      <c r="D45" s="50" t="s">
        <v>481</v>
      </c>
      <c r="E45" s="13" t="s">
        <v>9</v>
      </c>
      <c r="F45" s="12" t="s">
        <v>10</v>
      </c>
      <c r="G45" s="47">
        <v>55.26</v>
      </c>
      <c r="H45" s="131"/>
      <c r="I45" s="11" t="s">
        <v>562</v>
      </c>
      <c r="J45" s="206" t="s">
        <v>573</v>
      </c>
    </row>
    <row r="46" spans="1:10" ht="14.25" customHeight="1" x14ac:dyDescent="0.3">
      <c r="A46" s="270">
        <v>8</v>
      </c>
      <c r="B46" s="243"/>
      <c r="C46" s="243"/>
      <c r="D46" s="244"/>
      <c r="E46" s="245"/>
      <c r="F46" s="245"/>
      <c r="G46" s="132"/>
      <c r="H46" s="131"/>
      <c r="I46" s="133"/>
    </row>
    <row r="47" spans="1:10" ht="14.25" customHeight="1" x14ac:dyDescent="0.3">
      <c r="B47" s="36"/>
      <c r="G47" s="34"/>
      <c r="H47" s="34"/>
    </row>
    <row r="48" spans="1:10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>
      <c r="B986" s="36"/>
      <c r="G986" s="34"/>
      <c r="H986" s="34"/>
    </row>
    <row r="987" spans="2:8" ht="14.25" customHeight="1" x14ac:dyDescent="0.3">
      <c r="B987" s="36"/>
      <c r="G987" s="34"/>
      <c r="H987" s="34"/>
    </row>
    <row r="988" spans="2:8" ht="14.25" customHeight="1" x14ac:dyDescent="0.3">
      <c r="B988" s="36"/>
      <c r="G988" s="34"/>
      <c r="H988" s="34"/>
    </row>
    <row r="989" spans="2:8" ht="14.25" customHeight="1" x14ac:dyDescent="0.3">
      <c r="B989" s="36"/>
      <c r="G989" s="34"/>
      <c r="H989" s="34"/>
    </row>
    <row r="990" spans="2:8" ht="14.25" customHeight="1" x14ac:dyDescent="0.3">
      <c r="B990" s="36"/>
      <c r="G990" s="34"/>
      <c r="H990" s="34"/>
    </row>
    <row r="991" spans="2:8" ht="14.25" customHeight="1" x14ac:dyDescent="0.3">
      <c r="B991" s="36"/>
      <c r="G991" s="34"/>
      <c r="H991" s="34"/>
    </row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86"/>
  <sheetViews>
    <sheetView workbookViewId="0">
      <selection activeCell="E31" sqref="E31"/>
    </sheetView>
  </sheetViews>
  <sheetFormatPr defaultColWidth="14.44140625" defaultRowHeight="15" customHeight="1" x14ac:dyDescent="0.3"/>
  <cols>
    <col min="1" max="1" width="5.33203125" style="203" customWidth="1"/>
    <col min="2" max="2" width="11" customWidth="1"/>
    <col min="3" max="3" width="12" customWidth="1"/>
    <col min="4" max="4" width="10.6640625" customWidth="1"/>
    <col min="5" max="5" width="8.6640625" customWidth="1"/>
    <col min="6" max="6" width="14" customWidth="1"/>
    <col min="7" max="7" width="8.109375" customWidth="1"/>
    <col min="8" max="8" width="7.109375" customWidth="1"/>
    <col min="9" max="9" width="19.6640625" customWidth="1"/>
    <col min="10" max="26" width="8.6640625" customWidth="1"/>
  </cols>
  <sheetData>
    <row r="1" spans="1:11" ht="14.25" customHeight="1" x14ac:dyDescent="0.3">
      <c r="A1" s="32" t="s">
        <v>511</v>
      </c>
      <c r="B1" s="33"/>
      <c r="C1" s="32"/>
      <c r="G1" s="34"/>
      <c r="H1" s="34"/>
    </row>
    <row r="2" spans="1:11" ht="14.25" customHeight="1" x14ac:dyDescent="0.3">
      <c r="A2" s="32" t="s">
        <v>504</v>
      </c>
      <c r="B2" s="33"/>
      <c r="C2" s="32"/>
      <c r="G2" s="34"/>
      <c r="H2" s="34"/>
    </row>
    <row r="3" spans="1:11" ht="14.25" customHeight="1" x14ac:dyDescent="0.3">
      <c r="A3" s="32" t="s">
        <v>0</v>
      </c>
      <c r="B3" s="36"/>
      <c r="G3" s="34"/>
      <c r="H3" s="34"/>
    </row>
    <row r="4" spans="1:11" ht="14.25" customHeight="1" x14ac:dyDescent="0.3">
      <c r="B4" s="37"/>
      <c r="C4" s="37"/>
      <c r="D4" s="37"/>
      <c r="G4" s="34"/>
      <c r="H4" s="34"/>
    </row>
    <row r="5" spans="1:11" ht="16.5" customHeight="1" x14ac:dyDescent="0.3">
      <c r="B5" s="37" t="s">
        <v>596</v>
      </c>
      <c r="C5" s="37"/>
      <c r="D5" s="37"/>
      <c r="G5" s="34"/>
      <c r="H5" s="34"/>
    </row>
    <row r="6" spans="1:11" ht="14.25" customHeight="1" x14ac:dyDescent="0.3">
      <c r="B6" s="36"/>
      <c r="G6" s="34"/>
      <c r="H6" s="34"/>
    </row>
    <row r="7" spans="1:11" ht="14.25" customHeight="1" x14ac:dyDescent="0.3">
      <c r="B7" s="39"/>
      <c r="C7" s="20"/>
      <c r="G7" s="34"/>
      <c r="H7" s="34"/>
    </row>
    <row r="8" spans="1:11" ht="14.25" customHeight="1" x14ac:dyDescent="0.3">
      <c r="A8" s="211" t="s">
        <v>517</v>
      </c>
      <c r="B8" s="40" t="s">
        <v>1</v>
      </c>
      <c r="C8" s="40" t="s">
        <v>2</v>
      </c>
      <c r="D8" s="40" t="s">
        <v>3</v>
      </c>
      <c r="E8" s="40" t="s">
        <v>4</v>
      </c>
      <c r="F8" s="40" t="s">
        <v>5</v>
      </c>
      <c r="G8" s="40" t="s">
        <v>524</v>
      </c>
      <c r="H8" s="40" t="s">
        <v>515</v>
      </c>
      <c r="I8" s="40" t="s">
        <v>6</v>
      </c>
    </row>
    <row r="9" spans="1:11" ht="14.25" customHeight="1" x14ac:dyDescent="0.3">
      <c r="A9" s="115">
        <v>1</v>
      </c>
      <c r="B9" s="8" t="s">
        <v>248</v>
      </c>
      <c r="C9" s="9" t="s">
        <v>249</v>
      </c>
      <c r="D9" s="45">
        <v>41034</v>
      </c>
      <c r="E9" s="11" t="s">
        <v>9</v>
      </c>
      <c r="F9" s="6" t="s">
        <v>10</v>
      </c>
      <c r="G9" s="47">
        <v>46.53</v>
      </c>
      <c r="H9" s="201" t="s">
        <v>670</v>
      </c>
      <c r="I9" s="11" t="s">
        <v>245</v>
      </c>
    </row>
    <row r="10" spans="1:11" ht="14.25" customHeight="1" x14ac:dyDescent="0.3">
      <c r="A10" s="115">
        <v>2</v>
      </c>
      <c r="B10" s="18" t="s">
        <v>29</v>
      </c>
      <c r="C10" s="19" t="s">
        <v>139</v>
      </c>
      <c r="D10" s="45">
        <v>41179</v>
      </c>
      <c r="E10" s="11" t="s">
        <v>136</v>
      </c>
      <c r="F10" s="6" t="s">
        <v>137</v>
      </c>
      <c r="G10" s="46">
        <v>46.79</v>
      </c>
      <c r="H10" s="201" t="s">
        <v>670</v>
      </c>
      <c r="I10" s="13" t="s">
        <v>138</v>
      </c>
    </row>
    <row r="11" spans="1:11" ht="14.25" customHeight="1" x14ac:dyDescent="0.3">
      <c r="A11" s="115">
        <v>3</v>
      </c>
      <c r="B11" s="8" t="s">
        <v>252</v>
      </c>
      <c r="C11" s="9" t="s">
        <v>253</v>
      </c>
      <c r="D11" s="45">
        <v>41162</v>
      </c>
      <c r="E11" s="11" t="s">
        <v>9</v>
      </c>
      <c r="F11" s="6" t="s">
        <v>10</v>
      </c>
      <c r="G11" s="47">
        <v>49.03</v>
      </c>
      <c r="H11" s="201" t="s">
        <v>670</v>
      </c>
      <c r="I11" s="11" t="s">
        <v>245</v>
      </c>
      <c r="J11" s="63"/>
      <c r="K11" s="63"/>
    </row>
    <row r="12" spans="1:11" ht="14.25" customHeight="1" x14ac:dyDescent="0.3">
      <c r="A12" s="115">
        <v>4</v>
      </c>
      <c r="B12" s="18" t="s">
        <v>294</v>
      </c>
      <c r="C12" s="19" t="s">
        <v>295</v>
      </c>
      <c r="D12" s="16" t="s">
        <v>296</v>
      </c>
      <c r="E12" s="11" t="s">
        <v>9</v>
      </c>
      <c r="F12" s="6" t="s">
        <v>10</v>
      </c>
      <c r="G12" s="47">
        <v>49.87</v>
      </c>
      <c r="H12" s="201" t="s">
        <v>670</v>
      </c>
      <c r="I12" s="11" t="s">
        <v>293</v>
      </c>
    </row>
    <row r="13" spans="1:11" ht="14.25" customHeight="1" x14ac:dyDescent="0.3">
      <c r="A13" s="115">
        <v>5</v>
      </c>
      <c r="B13" s="60" t="s">
        <v>38</v>
      </c>
      <c r="C13" s="61" t="s">
        <v>39</v>
      </c>
      <c r="D13" s="45">
        <v>41012</v>
      </c>
      <c r="E13" s="11" t="s">
        <v>24</v>
      </c>
      <c r="F13" s="6" t="s">
        <v>25</v>
      </c>
      <c r="G13" s="47">
        <v>50.33</v>
      </c>
      <c r="H13" s="201" t="s">
        <v>673</v>
      </c>
      <c r="I13" s="11" t="s">
        <v>26</v>
      </c>
    </row>
    <row r="14" spans="1:11" ht="14.25" customHeight="1" x14ac:dyDescent="0.3">
      <c r="A14" s="115">
        <v>6</v>
      </c>
      <c r="B14" s="18" t="s">
        <v>106</v>
      </c>
      <c r="C14" s="19" t="s">
        <v>107</v>
      </c>
      <c r="D14" s="45">
        <v>41096</v>
      </c>
      <c r="E14" s="13" t="s">
        <v>9</v>
      </c>
      <c r="F14" s="12" t="s">
        <v>10</v>
      </c>
      <c r="G14" s="46">
        <v>50.61</v>
      </c>
      <c r="H14" s="201" t="s">
        <v>673</v>
      </c>
      <c r="I14" s="208" t="s">
        <v>669</v>
      </c>
    </row>
    <row r="15" spans="1:11" ht="14.25" customHeight="1" x14ac:dyDescent="0.3">
      <c r="A15" s="115">
        <v>7</v>
      </c>
      <c r="B15" s="18" t="s">
        <v>36</v>
      </c>
      <c r="C15" s="19" t="s">
        <v>37</v>
      </c>
      <c r="D15" s="45">
        <v>41180</v>
      </c>
      <c r="E15" s="11" t="s">
        <v>24</v>
      </c>
      <c r="F15" s="6" t="s">
        <v>25</v>
      </c>
      <c r="G15" s="47">
        <v>50.82</v>
      </c>
      <c r="H15" s="201" t="s">
        <v>673</v>
      </c>
      <c r="I15" s="11" t="s">
        <v>26</v>
      </c>
    </row>
    <row r="16" spans="1:11" ht="14.25" customHeight="1" x14ac:dyDescent="0.3">
      <c r="A16" s="115">
        <v>8</v>
      </c>
      <c r="B16" s="60" t="s">
        <v>84</v>
      </c>
      <c r="C16" s="61" t="s">
        <v>85</v>
      </c>
      <c r="D16" s="45">
        <v>41424</v>
      </c>
      <c r="E16" s="13" t="s">
        <v>75</v>
      </c>
      <c r="F16" s="12" t="s">
        <v>76</v>
      </c>
      <c r="G16" s="46">
        <v>56.3</v>
      </c>
      <c r="H16" s="44"/>
      <c r="I16" s="126" t="s">
        <v>77</v>
      </c>
    </row>
    <row r="17" spans="1:9" ht="14.25" customHeight="1" x14ac:dyDescent="0.3">
      <c r="A17" s="115">
        <v>9</v>
      </c>
      <c r="B17" s="18" t="s">
        <v>58</v>
      </c>
      <c r="C17" s="19" t="s">
        <v>85</v>
      </c>
      <c r="D17" s="45">
        <v>41424</v>
      </c>
      <c r="E17" s="13" t="s">
        <v>75</v>
      </c>
      <c r="F17" s="12" t="s">
        <v>76</v>
      </c>
      <c r="G17" s="46">
        <v>58.48</v>
      </c>
      <c r="H17" s="44"/>
      <c r="I17" s="126" t="s">
        <v>77</v>
      </c>
    </row>
    <row r="18" spans="1:9" ht="14.25" customHeight="1" x14ac:dyDescent="0.3">
      <c r="A18" s="202" t="s">
        <v>573</v>
      </c>
      <c r="B18" s="18" t="s">
        <v>128</v>
      </c>
      <c r="C18" s="19" t="s">
        <v>129</v>
      </c>
      <c r="D18" s="45">
        <v>41559</v>
      </c>
      <c r="E18" s="13" t="s">
        <v>110</v>
      </c>
      <c r="F18" s="6"/>
      <c r="G18" s="46">
        <v>53.71</v>
      </c>
      <c r="H18" s="44"/>
      <c r="I18" s="13" t="s">
        <v>111</v>
      </c>
    </row>
    <row r="19" spans="1:9" ht="14.25" customHeight="1" x14ac:dyDescent="0.3">
      <c r="A19" s="202" t="s">
        <v>573</v>
      </c>
      <c r="B19" s="18" t="s">
        <v>118</v>
      </c>
      <c r="C19" s="19" t="s">
        <v>347</v>
      </c>
      <c r="D19" s="16" t="s">
        <v>348</v>
      </c>
      <c r="E19" s="13" t="s">
        <v>9</v>
      </c>
      <c r="F19" s="6" t="s">
        <v>10</v>
      </c>
      <c r="G19" s="46">
        <v>54.97</v>
      </c>
      <c r="H19" s="44"/>
      <c r="I19" s="208" t="s">
        <v>666</v>
      </c>
    </row>
    <row r="20" spans="1:9" ht="14.25" customHeight="1" x14ac:dyDescent="0.3">
      <c r="A20" s="202" t="s">
        <v>573</v>
      </c>
      <c r="B20" s="18" t="s">
        <v>119</v>
      </c>
      <c r="C20" s="19" t="s">
        <v>598</v>
      </c>
      <c r="D20" s="16" t="s">
        <v>340</v>
      </c>
      <c r="E20" s="13" t="s">
        <v>9</v>
      </c>
      <c r="F20" s="6" t="s">
        <v>10</v>
      </c>
      <c r="G20" s="46">
        <v>57.81</v>
      </c>
      <c r="H20" s="44"/>
      <c r="I20" s="208" t="s">
        <v>666</v>
      </c>
    </row>
    <row r="21" spans="1:9" ht="14.25" customHeight="1" x14ac:dyDescent="0.3">
      <c r="A21" s="271"/>
      <c r="B21" s="246"/>
      <c r="C21" s="247"/>
      <c r="D21" s="248"/>
      <c r="E21" s="249"/>
      <c r="F21" s="250"/>
      <c r="G21" s="251"/>
      <c r="H21" s="252"/>
      <c r="I21" s="253"/>
    </row>
    <row r="22" spans="1:9" ht="14.25" customHeight="1" x14ac:dyDescent="0.3">
      <c r="A22" s="267"/>
      <c r="B22" s="87"/>
      <c r="C22" s="88"/>
      <c r="D22" s="89"/>
      <c r="E22" s="90"/>
      <c r="F22" s="91"/>
      <c r="G22" s="134"/>
      <c r="H22" s="93"/>
      <c r="I22" s="90"/>
    </row>
    <row r="23" spans="1:9" ht="14.25" customHeight="1" x14ac:dyDescent="0.3">
      <c r="A23" s="391" t="s">
        <v>517</v>
      </c>
      <c r="B23" s="94" t="s">
        <v>1</v>
      </c>
      <c r="C23" s="94" t="s">
        <v>2</v>
      </c>
      <c r="D23" s="94" t="s">
        <v>3</v>
      </c>
      <c r="E23" s="94" t="s">
        <v>4</v>
      </c>
      <c r="F23" s="94" t="s">
        <v>5</v>
      </c>
      <c r="G23" s="94" t="s">
        <v>524</v>
      </c>
      <c r="H23" s="94" t="s">
        <v>515</v>
      </c>
      <c r="I23" s="94" t="s">
        <v>6</v>
      </c>
    </row>
    <row r="24" spans="1:9" ht="14.25" customHeight="1" x14ac:dyDescent="0.3">
      <c r="A24" s="270">
        <v>1</v>
      </c>
      <c r="B24" s="135" t="s">
        <v>92</v>
      </c>
      <c r="C24" s="136" t="s">
        <v>487</v>
      </c>
      <c r="D24" s="137" t="s">
        <v>488</v>
      </c>
      <c r="E24" s="98" t="s">
        <v>9</v>
      </c>
      <c r="F24" s="5" t="s">
        <v>10</v>
      </c>
      <c r="G24" s="138">
        <v>51.86</v>
      </c>
      <c r="H24" s="201" t="s">
        <v>673</v>
      </c>
      <c r="I24" s="98" t="s">
        <v>462</v>
      </c>
    </row>
    <row r="25" spans="1:9" ht="14.25" customHeight="1" x14ac:dyDescent="0.3">
      <c r="A25" s="270">
        <v>2</v>
      </c>
      <c r="B25" s="18" t="s">
        <v>172</v>
      </c>
      <c r="C25" s="19" t="s">
        <v>173</v>
      </c>
      <c r="D25" s="45">
        <v>41793</v>
      </c>
      <c r="E25" s="11" t="s">
        <v>166</v>
      </c>
      <c r="F25" s="6" t="s">
        <v>167</v>
      </c>
      <c r="G25" s="65">
        <v>56.16</v>
      </c>
      <c r="H25" s="131"/>
      <c r="I25" s="15" t="s">
        <v>168</v>
      </c>
    </row>
    <row r="26" spans="1:9" ht="14.25" customHeight="1" x14ac:dyDescent="0.3">
      <c r="A26" s="270">
        <v>3</v>
      </c>
      <c r="B26" s="18" t="s">
        <v>319</v>
      </c>
      <c r="C26" s="19" t="s">
        <v>295</v>
      </c>
      <c r="D26" s="16" t="s">
        <v>320</v>
      </c>
      <c r="E26" s="11" t="s">
        <v>9</v>
      </c>
      <c r="F26" s="6" t="s">
        <v>10</v>
      </c>
      <c r="G26" s="47">
        <v>59.21</v>
      </c>
      <c r="H26" s="131"/>
      <c r="I26" s="11" t="s">
        <v>293</v>
      </c>
    </row>
    <row r="27" spans="1:9" ht="14.25" customHeight="1" x14ac:dyDescent="0.3">
      <c r="A27" s="270">
        <v>4</v>
      </c>
      <c r="B27" s="48" t="s">
        <v>496</v>
      </c>
      <c r="C27" s="49" t="s">
        <v>497</v>
      </c>
      <c r="D27" s="50" t="s">
        <v>498</v>
      </c>
      <c r="E27" s="11" t="s">
        <v>9</v>
      </c>
      <c r="F27" s="6" t="s">
        <v>10</v>
      </c>
      <c r="G27" s="47">
        <v>59.43</v>
      </c>
      <c r="H27" s="131"/>
      <c r="I27" s="11" t="s">
        <v>462</v>
      </c>
    </row>
    <row r="28" spans="1:9" ht="14.25" customHeight="1" x14ac:dyDescent="0.3">
      <c r="A28" s="270">
        <v>5</v>
      </c>
      <c r="B28" s="48" t="s">
        <v>482</v>
      </c>
      <c r="C28" s="49" t="s">
        <v>483</v>
      </c>
      <c r="D28" s="50" t="s">
        <v>484</v>
      </c>
      <c r="E28" s="11" t="s">
        <v>9</v>
      </c>
      <c r="F28" s="6" t="s">
        <v>10</v>
      </c>
      <c r="G28" s="47" t="s">
        <v>604</v>
      </c>
      <c r="H28" s="131"/>
      <c r="I28" s="11" t="s">
        <v>462</v>
      </c>
    </row>
    <row r="29" spans="1:9" ht="14.25" customHeight="1" x14ac:dyDescent="0.3">
      <c r="A29" s="270">
        <v>6</v>
      </c>
      <c r="B29" s="8" t="s">
        <v>261</v>
      </c>
      <c r="C29" s="9" t="s">
        <v>262</v>
      </c>
      <c r="D29" s="45">
        <v>41788</v>
      </c>
      <c r="E29" s="11" t="s">
        <v>9</v>
      </c>
      <c r="F29" s="6" t="s">
        <v>10</v>
      </c>
      <c r="G29" s="46" t="s">
        <v>597</v>
      </c>
      <c r="H29" s="44"/>
      <c r="I29" s="11" t="s">
        <v>245</v>
      </c>
    </row>
    <row r="30" spans="1:9" ht="14.25" customHeight="1" x14ac:dyDescent="0.3">
      <c r="A30" s="270">
        <v>7</v>
      </c>
      <c r="B30" s="48" t="s">
        <v>84</v>
      </c>
      <c r="C30" s="49" t="s">
        <v>485</v>
      </c>
      <c r="D30" s="50" t="s">
        <v>486</v>
      </c>
      <c r="E30" s="11" t="s">
        <v>9</v>
      </c>
      <c r="F30" s="6" t="s">
        <v>10</v>
      </c>
      <c r="G30" s="47" t="s">
        <v>605</v>
      </c>
      <c r="H30" s="131"/>
      <c r="I30" s="11" t="s">
        <v>462</v>
      </c>
    </row>
    <row r="31" spans="1:9" ht="14.25" customHeight="1" x14ac:dyDescent="0.3">
      <c r="A31" s="270">
        <v>8</v>
      </c>
      <c r="B31" s="8" t="s">
        <v>283</v>
      </c>
      <c r="C31" s="9" t="s">
        <v>264</v>
      </c>
      <c r="D31" s="16" t="s">
        <v>284</v>
      </c>
      <c r="E31" s="11" t="s">
        <v>9</v>
      </c>
      <c r="F31" s="6" t="s">
        <v>10</v>
      </c>
      <c r="G31" s="47" t="s">
        <v>600</v>
      </c>
      <c r="H31" s="131"/>
      <c r="I31" s="11" t="s">
        <v>245</v>
      </c>
    </row>
    <row r="32" spans="1:9" ht="14.25" customHeight="1" x14ac:dyDescent="0.3">
      <c r="A32" s="270">
        <v>9</v>
      </c>
      <c r="B32" s="48" t="s">
        <v>261</v>
      </c>
      <c r="C32" s="49" t="s">
        <v>491</v>
      </c>
      <c r="D32" s="50" t="s">
        <v>492</v>
      </c>
      <c r="E32" s="11" t="s">
        <v>9</v>
      </c>
      <c r="F32" s="6" t="s">
        <v>10</v>
      </c>
      <c r="G32" s="47" t="s">
        <v>602</v>
      </c>
      <c r="H32" s="131"/>
      <c r="I32" s="11" t="s">
        <v>462</v>
      </c>
    </row>
    <row r="33" spans="1:9" ht="14.25" customHeight="1" x14ac:dyDescent="0.3">
      <c r="A33" s="270">
        <v>10</v>
      </c>
      <c r="B33" s="18" t="s">
        <v>290</v>
      </c>
      <c r="C33" s="19" t="s">
        <v>291</v>
      </c>
      <c r="D33" s="238">
        <v>42568</v>
      </c>
      <c r="E33" s="11" t="s">
        <v>9</v>
      </c>
      <c r="F33" s="6" t="s">
        <v>10</v>
      </c>
      <c r="G33" s="47" t="s">
        <v>601</v>
      </c>
      <c r="H33" s="131"/>
      <c r="I33" s="11" t="s">
        <v>293</v>
      </c>
    </row>
    <row r="34" spans="1:9" ht="14.25" customHeight="1" x14ac:dyDescent="0.3">
      <c r="A34" s="270">
        <v>11</v>
      </c>
      <c r="B34" s="18" t="s">
        <v>297</v>
      </c>
      <c r="C34" s="19" t="s">
        <v>298</v>
      </c>
      <c r="D34" s="287" t="s">
        <v>681</v>
      </c>
      <c r="E34" s="11" t="s">
        <v>9</v>
      </c>
      <c r="F34" s="6" t="s">
        <v>10</v>
      </c>
      <c r="G34" s="47" t="s">
        <v>603</v>
      </c>
      <c r="H34" s="131"/>
      <c r="I34" s="11" t="s">
        <v>293</v>
      </c>
    </row>
    <row r="35" spans="1:9" ht="14.25" customHeight="1" x14ac:dyDescent="0.3">
      <c r="A35" s="270">
        <v>12</v>
      </c>
      <c r="B35" s="18" t="s">
        <v>12</v>
      </c>
      <c r="C35" s="19" t="s">
        <v>429</v>
      </c>
      <c r="D35" s="16" t="s">
        <v>430</v>
      </c>
      <c r="E35" s="13" t="s">
        <v>9</v>
      </c>
      <c r="F35" s="12" t="s">
        <v>431</v>
      </c>
      <c r="G35" s="47" t="s">
        <v>599</v>
      </c>
      <c r="H35" s="131"/>
      <c r="I35" s="11" t="s">
        <v>432</v>
      </c>
    </row>
    <row r="36" spans="1:9" ht="14.25" customHeight="1" x14ac:dyDescent="0.3">
      <c r="A36" s="202" t="s">
        <v>573</v>
      </c>
      <c r="B36" s="18" t="s">
        <v>80</v>
      </c>
      <c r="C36" s="19" t="s">
        <v>478</v>
      </c>
      <c r="D36" s="16" t="s">
        <v>479</v>
      </c>
      <c r="E36" s="13" t="s">
        <v>9</v>
      </c>
      <c r="F36" s="12" t="s">
        <v>10</v>
      </c>
      <c r="G36" s="47">
        <v>50.34</v>
      </c>
      <c r="H36" s="201" t="s">
        <v>673</v>
      </c>
      <c r="I36" s="11" t="s">
        <v>462</v>
      </c>
    </row>
    <row r="37" spans="1:9" ht="14.25" customHeight="1" x14ac:dyDescent="0.3">
      <c r="A37" s="202" t="s">
        <v>573</v>
      </c>
      <c r="B37" s="8" t="s">
        <v>341</v>
      </c>
      <c r="C37" s="19" t="s">
        <v>342</v>
      </c>
      <c r="D37" s="16" t="s">
        <v>343</v>
      </c>
      <c r="E37" s="13" t="s">
        <v>9</v>
      </c>
      <c r="F37" s="12" t="s">
        <v>10</v>
      </c>
      <c r="G37" s="46">
        <v>51.44</v>
      </c>
      <c r="H37" s="201" t="s">
        <v>673</v>
      </c>
      <c r="I37" s="208" t="s">
        <v>669</v>
      </c>
    </row>
    <row r="38" spans="1:9" ht="14.25" customHeight="1" x14ac:dyDescent="0.3">
      <c r="A38" s="202" t="s">
        <v>573</v>
      </c>
      <c r="B38" s="18" t="s">
        <v>89</v>
      </c>
      <c r="C38" s="19" t="s">
        <v>489</v>
      </c>
      <c r="D38" s="16" t="s">
        <v>490</v>
      </c>
      <c r="E38" s="13" t="s">
        <v>9</v>
      </c>
      <c r="F38" s="12" t="s">
        <v>10</v>
      </c>
      <c r="G38" s="46">
        <v>54.32</v>
      </c>
      <c r="H38" s="44"/>
      <c r="I38" s="11" t="s">
        <v>462</v>
      </c>
    </row>
    <row r="39" spans="1:9" ht="14.25" customHeight="1" x14ac:dyDescent="0.3">
      <c r="A39" s="202" t="s">
        <v>573</v>
      </c>
      <c r="B39" s="18" t="s">
        <v>257</v>
      </c>
      <c r="C39" s="19" t="s">
        <v>480</v>
      </c>
      <c r="D39" s="16" t="s">
        <v>481</v>
      </c>
      <c r="E39" s="13" t="s">
        <v>9</v>
      </c>
      <c r="F39" s="12" t="s">
        <v>10</v>
      </c>
      <c r="G39" s="47">
        <v>55.26</v>
      </c>
      <c r="H39" s="131"/>
      <c r="I39" s="11" t="s">
        <v>562</v>
      </c>
    </row>
    <row r="40" spans="1:9" ht="14.25" customHeight="1" x14ac:dyDescent="0.3">
      <c r="A40" s="270"/>
      <c r="B40" s="48" t="s">
        <v>493</v>
      </c>
      <c r="C40" s="49" t="s">
        <v>494</v>
      </c>
      <c r="D40" s="50" t="s">
        <v>495</v>
      </c>
      <c r="E40" s="11" t="s">
        <v>9</v>
      </c>
      <c r="F40" s="6" t="s">
        <v>10</v>
      </c>
      <c r="G40" s="47" t="s">
        <v>516</v>
      </c>
      <c r="H40" s="131"/>
      <c r="I40" s="11" t="s">
        <v>462</v>
      </c>
    </row>
    <row r="41" spans="1:9" ht="14.25" customHeight="1" x14ac:dyDescent="0.3">
      <c r="A41" s="204"/>
      <c r="B41" s="36"/>
      <c r="G41" s="34"/>
      <c r="H41" s="34"/>
    </row>
    <row r="42" spans="1:9" ht="14.25" customHeight="1" x14ac:dyDescent="0.3">
      <c r="B42" s="36"/>
      <c r="G42" s="34"/>
      <c r="H42" s="34"/>
    </row>
    <row r="43" spans="1:9" ht="14.25" customHeight="1" x14ac:dyDescent="0.3">
      <c r="B43" s="36"/>
      <c r="G43" s="34"/>
      <c r="H43" s="34"/>
    </row>
    <row r="44" spans="1:9" ht="14.25" customHeight="1" x14ac:dyDescent="0.3">
      <c r="B44" s="36"/>
      <c r="G44" s="34"/>
      <c r="H44" s="34"/>
    </row>
    <row r="45" spans="1:9" ht="14.25" customHeight="1" x14ac:dyDescent="0.3">
      <c r="B45" s="36"/>
      <c r="G45" s="34"/>
      <c r="H45" s="34"/>
    </row>
    <row r="46" spans="1:9" ht="14.25" customHeight="1" x14ac:dyDescent="0.3">
      <c r="B46" s="36"/>
      <c r="G46" s="34"/>
      <c r="H46" s="34"/>
    </row>
    <row r="47" spans="1:9" ht="14.25" customHeight="1" x14ac:dyDescent="0.3">
      <c r="B47" s="36"/>
      <c r="G47" s="34"/>
      <c r="H47" s="34"/>
    </row>
    <row r="48" spans="1:9" ht="14.25" customHeight="1" x14ac:dyDescent="0.3">
      <c r="B48" s="36"/>
      <c r="G48" s="34"/>
      <c r="H48" s="34"/>
    </row>
    <row r="49" spans="2:8" ht="14.25" customHeight="1" x14ac:dyDescent="0.3">
      <c r="B49" s="36"/>
      <c r="G49" s="34"/>
      <c r="H49" s="34"/>
    </row>
    <row r="50" spans="2:8" ht="14.25" customHeight="1" x14ac:dyDescent="0.3">
      <c r="B50" s="36"/>
      <c r="G50" s="34"/>
      <c r="H50" s="34"/>
    </row>
    <row r="51" spans="2:8" ht="14.25" customHeight="1" x14ac:dyDescent="0.3">
      <c r="B51" s="36"/>
      <c r="G51" s="34"/>
      <c r="H51" s="34"/>
    </row>
    <row r="52" spans="2:8" ht="14.25" customHeight="1" x14ac:dyDescent="0.3">
      <c r="B52" s="36"/>
      <c r="G52" s="34"/>
      <c r="H52" s="34"/>
    </row>
    <row r="53" spans="2:8" ht="14.25" customHeight="1" x14ac:dyDescent="0.3">
      <c r="B53" s="36"/>
      <c r="G53" s="34"/>
      <c r="H53" s="34"/>
    </row>
    <row r="54" spans="2:8" ht="14.25" customHeight="1" x14ac:dyDescent="0.3">
      <c r="B54" s="36"/>
      <c r="G54" s="34"/>
      <c r="H54" s="34"/>
    </row>
    <row r="55" spans="2:8" ht="14.25" customHeight="1" x14ac:dyDescent="0.3">
      <c r="B55" s="36"/>
      <c r="G55" s="34"/>
      <c r="H55" s="34"/>
    </row>
    <row r="56" spans="2:8" ht="14.25" customHeight="1" x14ac:dyDescent="0.3">
      <c r="B56" s="36"/>
      <c r="G56" s="34"/>
      <c r="H56" s="34"/>
    </row>
    <row r="57" spans="2:8" ht="14.25" customHeight="1" x14ac:dyDescent="0.3">
      <c r="B57" s="36"/>
      <c r="G57" s="34"/>
      <c r="H57" s="34"/>
    </row>
    <row r="58" spans="2:8" ht="14.25" customHeight="1" x14ac:dyDescent="0.3">
      <c r="B58" s="36"/>
      <c r="G58" s="34"/>
      <c r="H58" s="34"/>
    </row>
    <row r="59" spans="2:8" ht="14.25" customHeight="1" x14ac:dyDescent="0.3">
      <c r="B59" s="36"/>
      <c r="G59" s="34"/>
      <c r="H59" s="34"/>
    </row>
    <row r="60" spans="2:8" ht="14.25" customHeight="1" x14ac:dyDescent="0.3">
      <c r="B60" s="36"/>
      <c r="G60" s="34"/>
      <c r="H60" s="34"/>
    </row>
    <row r="61" spans="2:8" ht="14.25" customHeight="1" x14ac:dyDescent="0.3">
      <c r="B61" s="36"/>
      <c r="G61" s="34"/>
      <c r="H61" s="34"/>
    </row>
    <row r="62" spans="2:8" ht="14.25" customHeight="1" x14ac:dyDescent="0.3">
      <c r="B62" s="36"/>
      <c r="G62" s="34"/>
      <c r="H62" s="34"/>
    </row>
    <row r="63" spans="2:8" ht="14.25" customHeight="1" x14ac:dyDescent="0.3">
      <c r="B63" s="36"/>
      <c r="G63" s="34"/>
      <c r="H63" s="34"/>
    </row>
    <row r="64" spans="2:8" ht="14.25" customHeight="1" x14ac:dyDescent="0.3">
      <c r="B64" s="36"/>
      <c r="G64" s="34"/>
      <c r="H64" s="34"/>
    </row>
    <row r="65" spans="2:8" ht="14.25" customHeight="1" x14ac:dyDescent="0.3">
      <c r="B65" s="36"/>
      <c r="G65" s="34"/>
      <c r="H65" s="34"/>
    </row>
    <row r="66" spans="2:8" ht="14.25" customHeight="1" x14ac:dyDescent="0.3">
      <c r="B66" s="36"/>
      <c r="G66" s="34"/>
      <c r="H66" s="34"/>
    </row>
    <row r="67" spans="2:8" ht="14.25" customHeight="1" x14ac:dyDescent="0.3">
      <c r="B67" s="36"/>
      <c r="G67" s="34"/>
      <c r="H67" s="34"/>
    </row>
    <row r="68" spans="2:8" ht="14.25" customHeight="1" x14ac:dyDescent="0.3">
      <c r="B68" s="36"/>
      <c r="G68" s="34"/>
      <c r="H68" s="34"/>
    </row>
    <row r="69" spans="2:8" ht="14.25" customHeight="1" x14ac:dyDescent="0.3">
      <c r="B69" s="36"/>
      <c r="G69" s="34"/>
      <c r="H69" s="34"/>
    </row>
    <row r="70" spans="2:8" ht="14.25" customHeight="1" x14ac:dyDescent="0.3">
      <c r="B70" s="36"/>
      <c r="G70" s="34"/>
      <c r="H70" s="34"/>
    </row>
    <row r="71" spans="2:8" ht="14.25" customHeight="1" x14ac:dyDescent="0.3">
      <c r="B71" s="36"/>
      <c r="G71" s="34"/>
      <c r="H71" s="34"/>
    </row>
    <row r="72" spans="2:8" ht="14.25" customHeight="1" x14ac:dyDescent="0.3">
      <c r="B72" s="36"/>
      <c r="G72" s="34"/>
      <c r="H72" s="34"/>
    </row>
    <row r="73" spans="2:8" ht="14.25" customHeight="1" x14ac:dyDescent="0.3">
      <c r="B73" s="36"/>
      <c r="G73" s="34"/>
      <c r="H73" s="34"/>
    </row>
    <row r="74" spans="2:8" ht="14.25" customHeight="1" x14ac:dyDescent="0.3">
      <c r="B74" s="36"/>
      <c r="G74" s="34"/>
      <c r="H74" s="34"/>
    </row>
    <row r="75" spans="2:8" ht="14.25" customHeight="1" x14ac:dyDescent="0.3">
      <c r="B75" s="36"/>
      <c r="G75" s="34"/>
      <c r="H75" s="34"/>
    </row>
    <row r="76" spans="2:8" ht="14.25" customHeight="1" x14ac:dyDescent="0.3">
      <c r="B76" s="36"/>
      <c r="G76" s="34"/>
      <c r="H76" s="34"/>
    </row>
    <row r="77" spans="2:8" ht="14.25" customHeight="1" x14ac:dyDescent="0.3">
      <c r="B77" s="36"/>
      <c r="G77" s="34"/>
      <c r="H77" s="34"/>
    </row>
    <row r="78" spans="2:8" ht="14.25" customHeight="1" x14ac:dyDescent="0.3">
      <c r="B78" s="36"/>
      <c r="G78" s="34"/>
      <c r="H78" s="34"/>
    </row>
    <row r="79" spans="2:8" ht="14.25" customHeight="1" x14ac:dyDescent="0.3">
      <c r="B79" s="36"/>
      <c r="G79" s="34"/>
      <c r="H79" s="34"/>
    </row>
    <row r="80" spans="2:8" ht="14.25" customHeight="1" x14ac:dyDescent="0.3">
      <c r="B80" s="36"/>
      <c r="G80" s="34"/>
      <c r="H80" s="34"/>
    </row>
    <row r="81" spans="2:8" ht="14.25" customHeight="1" x14ac:dyDescent="0.3">
      <c r="B81" s="36"/>
      <c r="G81" s="34"/>
      <c r="H81" s="34"/>
    </row>
    <row r="82" spans="2:8" ht="14.25" customHeight="1" x14ac:dyDescent="0.3">
      <c r="B82" s="36"/>
      <c r="G82" s="34"/>
      <c r="H82" s="34"/>
    </row>
    <row r="83" spans="2:8" ht="14.25" customHeight="1" x14ac:dyDescent="0.3">
      <c r="B83" s="36"/>
      <c r="G83" s="34"/>
      <c r="H83" s="34"/>
    </row>
    <row r="84" spans="2:8" ht="14.25" customHeight="1" x14ac:dyDescent="0.3">
      <c r="B84" s="36"/>
      <c r="G84" s="34"/>
      <c r="H84" s="34"/>
    </row>
    <row r="85" spans="2:8" ht="14.25" customHeight="1" x14ac:dyDescent="0.3">
      <c r="B85" s="36"/>
      <c r="G85" s="34"/>
      <c r="H85" s="34"/>
    </row>
    <row r="86" spans="2:8" ht="14.25" customHeight="1" x14ac:dyDescent="0.3">
      <c r="B86" s="36"/>
      <c r="G86" s="34"/>
      <c r="H86" s="34"/>
    </row>
    <row r="87" spans="2:8" ht="14.25" customHeight="1" x14ac:dyDescent="0.3">
      <c r="B87" s="36"/>
      <c r="G87" s="34"/>
      <c r="H87" s="34"/>
    </row>
    <row r="88" spans="2:8" ht="14.25" customHeight="1" x14ac:dyDescent="0.3">
      <c r="B88" s="36"/>
      <c r="G88" s="34"/>
      <c r="H88" s="34"/>
    </row>
    <row r="89" spans="2:8" ht="14.25" customHeight="1" x14ac:dyDescent="0.3">
      <c r="B89" s="36"/>
      <c r="G89" s="34"/>
      <c r="H89" s="34"/>
    </row>
    <row r="90" spans="2:8" ht="14.25" customHeight="1" x14ac:dyDescent="0.3">
      <c r="B90" s="36"/>
      <c r="G90" s="34"/>
      <c r="H90" s="34"/>
    </row>
    <row r="91" spans="2:8" ht="14.25" customHeight="1" x14ac:dyDescent="0.3">
      <c r="B91" s="36"/>
      <c r="G91" s="34"/>
      <c r="H91" s="34"/>
    </row>
    <row r="92" spans="2:8" ht="14.25" customHeight="1" x14ac:dyDescent="0.3">
      <c r="B92" s="36"/>
      <c r="G92" s="34"/>
      <c r="H92" s="34"/>
    </row>
    <row r="93" spans="2:8" ht="14.25" customHeight="1" x14ac:dyDescent="0.3">
      <c r="B93" s="36"/>
      <c r="G93" s="34"/>
      <c r="H93" s="34"/>
    </row>
    <row r="94" spans="2:8" ht="14.25" customHeight="1" x14ac:dyDescent="0.3">
      <c r="B94" s="36"/>
      <c r="G94" s="34"/>
      <c r="H94" s="34"/>
    </row>
    <row r="95" spans="2:8" ht="14.25" customHeight="1" x14ac:dyDescent="0.3">
      <c r="B95" s="36"/>
      <c r="G95" s="34"/>
      <c r="H95" s="34"/>
    </row>
    <row r="96" spans="2:8" ht="14.25" customHeight="1" x14ac:dyDescent="0.3">
      <c r="B96" s="36"/>
      <c r="G96" s="34"/>
      <c r="H96" s="34"/>
    </row>
    <row r="97" spans="2:8" ht="14.25" customHeight="1" x14ac:dyDescent="0.3">
      <c r="B97" s="36"/>
      <c r="G97" s="34"/>
      <c r="H97" s="34"/>
    </row>
    <row r="98" spans="2:8" ht="14.25" customHeight="1" x14ac:dyDescent="0.3">
      <c r="B98" s="36"/>
      <c r="G98" s="34"/>
      <c r="H98" s="34"/>
    </row>
    <row r="99" spans="2:8" ht="14.25" customHeight="1" x14ac:dyDescent="0.3">
      <c r="B99" s="36"/>
      <c r="G99" s="34"/>
      <c r="H99" s="34"/>
    </row>
    <row r="100" spans="2:8" ht="14.25" customHeight="1" x14ac:dyDescent="0.3">
      <c r="B100" s="36"/>
      <c r="G100" s="34"/>
      <c r="H100" s="34"/>
    </row>
    <row r="101" spans="2:8" ht="14.25" customHeight="1" x14ac:dyDescent="0.3">
      <c r="B101" s="36"/>
      <c r="G101" s="34"/>
      <c r="H101" s="34"/>
    </row>
    <row r="102" spans="2:8" ht="14.25" customHeight="1" x14ac:dyDescent="0.3">
      <c r="B102" s="36"/>
      <c r="G102" s="34"/>
      <c r="H102" s="34"/>
    </row>
    <row r="103" spans="2:8" ht="14.25" customHeight="1" x14ac:dyDescent="0.3">
      <c r="B103" s="36"/>
      <c r="G103" s="34"/>
      <c r="H103" s="34"/>
    </row>
    <row r="104" spans="2:8" ht="14.25" customHeight="1" x14ac:dyDescent="0.3">
      <c r="B104" s="36"/>
      <c r="G104" s="34"/>
      <c r="H104" s="34"/>
    </row>
    <row r="105" spans="2:8" ht="14.25" customHeight="1" x14ac:dyDescent="0.3">
      <c r="B105" s="36"/>
      <c r="G105" s="34"/>
      <c r="H105" s="34"/>
    </row>
    <row r="106" spans="2:8" ht="14.25" customHeight="1" x14ac:dyDescent="0.3">
      <c r="B106" s="36"/>
      <c r="G106" s="34"/>
      <c r="H106" s="34"/>
    </row>
    <row r="107" spans="2:8" ht="14.25" customHeight="1" x14ac:dyDescent="0.3">
      <c r="B107" s="36"/>
      <c r="G107" s="34"/>
      <c r="H107" s="34"/>
    </row>
    <row r="108" spans="2:8" ht="14.25" customHeight="1" x14ac:dyDescent="0.3">
      <c r="B108" s="36"/>
      <c r="G108" s="34"/>
      <c r="H108" s="34"/>
    </row>
    <row r="109" spans="2:8" ht="14.25" customHeight="1" x14ac:dyDescent="0.3">
      <c r="B109" s="36"/>
      <c r="G109" s="34"/>
      <c r="H109" s="34"/>
    </row>
    <row r="110" spans="2:8" ht="14.25" customHeight="1" x14ac:dyDescent="0.3">
      <c r="B110" s="36"/>
      <c r="G110" s="34"/>
      <c r="H110" s="34"/>
    </row>
    <row r="111" spans="2:8" ht="14.25" customHeight="1" x14ac:dyDescent="0.3">
      <c r="B111" s="36"/>
      <c r="G111" s="34"/>
      <c r="H111" s="34"/>
    </row>
    <row r="112" spans="2:8" ht="14.25" customHeight="1" x14ac:dyDescent="0.3">
      <c r="B112" s="36"/>
      <c r="G112" s="34"/>
      <c r="H112" s="34"/>
    </row>
    <row r="113" spans="2:8" ht="14.25" customHeight="1" x14ac:dyDescent="0.3">
      <c r="B113" s="36"/>
      <c r="G113" s="34"/>
      <c r="H113" s="34"/>
    </row>
    <row r="114" spans="2:8" ht="14.25" customHeight="1" x14ac:dyDescent="0.3">
      <c r="B114" s="36"/>
      <c r="G114" s="34"/>
      <c r="H114" s="34"/>
    </row>
    <row r="115" spans="2:8" ht="14.25" customHeight="1" x14ac:dyDescent="0.3">
      <c r="B115" s="36"/>
      <c r="G115" s="34"/>
      <c r="H115" s="34"/>
    </row>
    <row r="116" spans="2:8" ht="14.25" customHeight="1" x14ac:dyDescent="0.3">
      <c r="B116" s="36"/>
      <c r="G116" s="34"/>
      <c r="H116" s="34"/>
    </row>
    <row r="117" spans="2:8" ht="14.25" customHeight="1" x14ac:dyDescent="0.3">
      <c r="B117" s="36"/>
      <c r="G117" s="34"/>
      <c r="H117" s="34"/>
    </row>
    <row r="118" spans="2:8" ht="14.25" customHeight="1" x14ac:dyDescent="0.3">
      <c r="B118" s="36"/>
      <c r="G118" s="34"/>
      <c r="H118" s="34"/>
    </row>
    <row r="119" spans="2:8" ht="14.25" customHeight="1" x14ac:dyDescent="0.3">
      <c r="B119" s="36"/>
      <c r="G119" s="34"/>
      <c r="H119" s="34"/>
    </row>
    <row r="120" spans="2:8" ht="14.25" customHeight="1" x14ac:dyDescent="0.3">
      <c r="B120" s="36"/>
      <c r="G120" s="34"/>
      <c r="H120" s="34"/>
    </row>
    <row r="121" spans="2:8" ht="14.25" customHeight="1" x14ac:dyDescent="0.3">
      <c r="B121" s="36"/>
      <c r="G121" s="34"/>
      <c r="H121" s="34"/>
    </row>
    <row r="122" spans="2:8" ht="14.25" customHeight="1" x14ac:dyDescent="0.3">
      <c r="B122" s="36"/>
      <c r="G122" s="34"/>
      <c r="H122" s="34"/>
    </row>
    <row r="123" spans="2:8" ht="14.25" customHeight="1" x14ac:dyDescent="0.3">
      <c r="B123" s="36"/>
      <c r="G123" s="34"/>
      <c r="H123" s="34"/>
    </row>
    <row r="124" spans="2:8" ht="14.25" customHeight="1" x14ac:dyDescent="0.3">
      <c r="B124" s="36"/>
      <c r="G124" s="34"/>
      <c r="H124" s="34"/>
    </row>
    <row r="125" spans="2:8" ht="14.25" customHeight="1" x14ac:dyDescent="0.3">
      <c r="B125" s="36"/>
      <c r="G125" s="34"/>
      <c r="H125" s="34"/>
    </row>
    <row r="126" spans="2:8" ht="14.25" customHeight="1" x14ac:dyDescent="0.3">
      <c r="B126" s="36"/>
      <c r="G126" s="34"/>
      <c r="H126" s="34"/>
    </row>
    <row r="127" spans="2:8" ht="14.25" customHeight="1" x14ac:dyDescent="0.3">
      <c r="B127" s="36"/>
      <c r="G127" s="34"/>
      <c r="H127" s="34"/>
    </row>
    <row r="128" spans="2:8" ht="14.25" customHeight="1" x14ac:dyDescent="0.3">
      <c r="B128" s="36"/>
      <c r="G128" s="34"/>
      <c r="H128" s="34"/>
    </row>
    <row r="129" spans="2:8" ht="14.25" customHeight="1" x14ac:dyDescent="0.3">
      <c r="B129" s="36"/>
      <c r="G129" s="34"/>
      <c r="H129" s="34"/>
    </row>
    <row r="130" spans="2:8" ht="14.25" customHeight="1" x14ac:dyDescent="0.3">
      <c r="B130" s="36"/>
      <c r="G130" s="34"/>
      <c r="H130" s="34"/>
    </row>
    <row r="131" spans="2:8" ht="14.25" customHeight="1" x14ac:dyDescent="0.3">
      <c r="B131" s="36"/>
      <c r="G131" s="34"/>
      <c r="H131" s="34"/>
    </row>
    <row r="132" spans="2:8" ht="14.25" customHeight="1" x14ac:dyDescent="0.3">
      <c r="B132" s="36"/>
      <c r="G132" s="34"/>
      <c r="H132" s="34"/>
    </row>
    <row r="133" spans="2:8" ht="14.25" customHeight="1" x14ac:dyDescent="0.3">
      <c r="B133" s="36"/>
      <c r="G133" s="34"/>
      <c r="H133" s="34"/>
    </row>
    <row r="134" spans="2:8" ht="14.25" customHeight="1" x14ac:dyDescent="0.3">
      <c r="B134" s="36"/>
      <c r="G134" s="34"/>
      <c r="H134" s="34"/>
    </row>
    <row r="135" spans="2:8" ht="14.25" customHeight="1" x14ac:dyDescent="0.3">
      <c r="B135" s="36"/>
      <c r="G135" s="34"/>
      <c r="H135" s="34"/>
    </row>
    <row r="136" spans="2:8" ht="14.25" customHeight="1" x14ac:dyDescent="0.3">
      <c r="B136" s="36"/>
      <c r="G136" s="34"/>
      <c r="H136" s="34"/>
    </row>
    <row r="137" spans="2:8" ht="14.25" customHeight="1" x14ac:dyDescent="0.3">
      <c r="B137" s="36"/>
      <c r="G137" s="34"/>
      <c r="H137" s="34"/>
    </row>
    <row r="138" spans="2:8" ht="14.25" customHeight="1" x14ac:dyDescent="0.3">
      <c r="B138" s="36"/>
      <c r="G138" s="34"/>
      <c r="H138" s="34"/>
    </row>
    <row r="139" spans="2:8" ht="14.25" customHeight="1" x14ac:dyDescent="0.3">
      <c r="B139" s="36"/>
      <c r="G139" s="34"/>
      <c r="H139" s="34"/>
    </row>
    <row r="140" spans="2:8" ht="14.25" customHeight="1" x14ac:dyDescent="0.3">
      <c r="B140" s="36"/>
      <c r="G140" s="34"/>
      <c r="H140" s="34"/>
    </row>
    <row r="141" spans="2:8" ht="14.25" customHeight="1" x14ac:dyDescent="0.3">
      <c r="B141" s="36"/>
      <c r="G141" s="34"/>
      <c r="H141" s="34"/>
    </row>
    <row r="142" spans="2:8" ht="14.25" customHeight="1" x14ac:dyDescent="0.3">
      <c r="B142" s="36"/>
      <c r="G142" s="34"/>
      <c r="H142" s="34"/>
    </row>
    <row r="143" spans="2:8" ht="14.25" customHeight="1" x14ac:dyDescent="0.3">
      <c r="B143" s="36"/>
      <c r="G143" s="34"/>
      <c r="H143" s="34"/>
    </row>
    <row r="144" spans="2:8" ht="14.25" customHeight="1" x14ac:dyDescent="0.3">
      <c r="B144" s="36"/>
      <c r="G144" s="34"/>
      <c r="H144" s="34"/>
    </row>
    <row r="145" spans="2:8" ht="14.25" customHeight="1" x14ac:dyDescent="0.3">
      <c r="B145" s="36"/>
      <c r="G145" s="34"/>
      <c r="H145" s="34"/>
    </row>
    <row r="146" spans="2:8" ht="14.25" customHeight="1" x14ac:dyDescent="0.3">
      <c r="B146" s="36"/>
      <c r="G146" s="34"/>
      <c r="H146" s="34"/>
    </row>
    <row r="147" spans="2:8" ht="14.25" customHeight="1" x14ac:dyDescent="0.3">
      <c r="B147" s="36"/>
      <c r="G147" s="34"/>
      <c r="H147" s="34"/>
    </row>
    <row r="148" spans="2:8" ht="14.25" customHeight="1" x14ac:dyDescent="0.3">
      <c r="B148" s="36"/>
      <c r="G148" s="34"/>
      <c r="H148" s="34"/>
    </row>
    <row r="149" spans="2:8" ht="14.25" customHeight="1" x14ac:dyDescent="0.3">
      <c r="B149" s="36"/>
      <c r="G149" s="34"/>
      <c r="H149" s="34"/>
    </row>
    <row r="150" spans="2:8" ht="14.25" customHeight="1" x14ac:dyDescent="0.3">
      <c r="B150" s="36"/>
      <c r="G150" s="34"/>
      <c r="H150" s="34"/>
    </row>
    <row r="151" spans="2:8" ht="14.25" customHeight="1" x14ac:dyDescent="0.3">
      <c r="B151" s="36"/>
      <c r="G151" s="34"/>
      <c r="H151" s="34"/>
    </row>
    <row r="152" spans="2:8" ht="14.25" customHeight="1" x14ac:dyDescent="0.3">
      <c r="B152" s="36"/>
      <c r="G152" s="34"/>
      <c r="H152" s="34"/>
    </row>
    <row r="153" spans="2:8" ht="14.25" customHeight="1" x14ac:dyDescent="0.3">
      <c r="B153" s="36"/>
      <c r="G153" s="34"/>
      <c r="H153" s="34"/>
    </row>
    <row r="154" spans="2:8" ht="14.25" customHeight="1" x14ac:dyDescent="0.3">
      <c r="B154" s="36"/>
      <c r="G154" s="34"/>
      <c r="H154" s="34"/>
    </row>
    <row r="155" spans="2:8" ht="14.25" customHeight="1" x14ac:dyDescent="0.3">
      <c r="B155" s="36"/>
      <c r="G155" s="34"/>
      <c r="H155" s="34"/>
    </row>
    <row r="156" spans="2:8" ht="14.25" customHeight="1" x14ac:dyDescent="0.3">
      <c r="B156" s="36"/>
      <c r="G156" s="34"/>
      <c r="H156" s="34"/>
    </row>
    <row r="157" spans="2:8" ht="14.25" customHeight="1" x14ac:dyDescent="0.3">
      <c r="B157" s="36"/>
      <c r="G157" s="34"/>
      <c r="H157" s="34"/>
    </row>
    <row r="158" spans="2:8" ht="14.25" customHeight="1" x14ac:dyDescent="0.3">
      <c r="B158" s="36"/>
      <c r="G158" s="34"/>
      <c r="H158" s="34"/>
    </row>
    <row r="159" spans="2:8" ht="14.25" customHeight="1" x14ac:dyDescent="0.3">
      <c r="B159" s="36"/>
      <c r="G159" s="34"/>
      <c r="H159" s="34"/>
    </row>
    <row r="160" spans="2:8" ht="14.25" customHeight="1" x14ac:dyDescent="0.3">
      <c r="B160" s="36"/>
      <c r="G160" s="34"/>
      <c r="H160" s="34"/>
    </row>
    <row r="161" spans="2:8" ht="14.25" customHeight="1" x14ac:dyDescent="0.3">
      <c r="B161" s="36"/>
      <c r="G161" s="34"/>
      <c r="H161" s="34"/>
    </row>
    <row r="162" spans="2:8" ht="14.25" customHeight="1" x14ac:dyDescent="0.3">
      <c r="B162" s="36"/>
      <c r="G162" s="34"/>
      <c r="H162" s="34"/>
    </row>
    <row r="163" spans="2:8" ht="14.25" customHeight="1" x14ac:dyDescent="0.3">
      <c r="B163" s="36"/>
      <c r="G163" s="34"/>
      <c r="H163" s="34"/>
    </row>
    <row r="164" spans="2:8" ht="14.25" customHeight="1" x14ac:dyDescent="0.3">
      <c r="B164" s="36"/>
      <c r="G164" s="34"/>
      <c r="H164" s="34"/>
    </row>
    <row r="165" spans="2:8" ht="14.25" customHeight="1" x14ac:dyDescent="0.3">
      <c r="B165" s="36"/>
      <c r="G165" s="34"/>
      <c r="H165" s="34"/>
    </row>
    <row r="166" spans="2:8" ht="14.25" customHeight="1" x14ac:dyDescent="0.3">
      <c r="B166" s="36"/>
      <c r="G166" s="34"/>
      <c r="H166" s="34"/>
    </row>
    <row r="167" spans="2:8" ht="14.25" customHeight="1" x14ac:dyDescent="0.3">
      <c r="B167" s="36"/>
      <c r="G167" s="34"/>
      <c r="H167" s="34"/>
    </row>
    <row r="168" spans="2:8" ht="14.25" customHeight="1" x14ac:dyDescent="0.3">
      <c r="B168" s="36"/>
      <c r="G168" s="34"/>
      <c r="H168" s="34"/>
    </row>
    <row r="169" spans="2:8" ht="14.25" customHeight="1" x14ac:dyDescent="0.3">
      <c r="B169" s="36"/>
      <c r="G169" s="34"/>
      <c r="H169" s="34"/>
    </row>
    <row r="170" spans="2:8" ht="14.25" customHeight="1" x14ac:dyDescent="0.3">
      <c r="B170" s="36"/>
      <c r="G170" s="34"/>
      <c r="H170" s="34"/>
    </row>
    <row r="171" spans="2:8" ht="14.25" customHeight="1" x14ac:dyDescent="0.3">
      <c r="B171" s="36"/>
      <c r="G171" s="34"/>
      <c r="H171" s="34"/>
    </row>
    <row r="172" spans="2:8" ht="14.25" customHeight="1" x14ac:dyDescent="0.3">
      <c r="B172" s="36"/>
      <c r="G172" s="34"/>
      <c r="H172" s="34"/>
    </row>
    <row r="173" spans="2:8" ht="14.25" customHeight="1" x14ac:dyDescent="0.3">
      <c r="B173" s="36"/>
      <c r="G173" s="34"/>
      <c r="H173" s="34"/>
    </row>
    <row r="174" spans="2:8" ht="14.25" customHeight="1" x14ac:dyDescent="0.3">
      <c r="B174" s="36"/>
      <c r="G174" s="34"/>
      <c r="H174" s="34"/>
    </row>
    <row r="175" spans="2:8" ht="14.25" customHeight="1" x14ac:dyDescent="0.3">
      <c r="B175" s="36"/>
      <c r="G175" s="34"/>
      <c r="H175" s="34"/>
    </row>
    <row r="176" spans="2:8" ht="14.25" customHeight="1" x14ac:dyDescent="0.3">
      <c r="B176" s="36"/>
      <c r="G176" s="34"/>
      <c r="H176" s="34"/>
    </row>
    <row r="177" spans="2:8" ht="14.25" customHeight="1" x14ac:dyDescent="0.3">
      <c r="B177" s="36"/>
      <c r="G177" s="34"/>
      <c r="H177" s="34"/>
    </row>
    <row r="178" spans="2:8" ht="14.25" customHeight="1" x14ac:dyDescent="0.3">
      <c r="B178" s="36"/>
      <c r="G178" s="34"/>
      <c r="H178" s="34"/>
    </row>
    <row r="179" spans="2:8" ht="14.25" customHeight="1" x14ac:dyDescent="0.3">
      <c r="B179" s="36"/>
      <c r="G179" s="34"/>
      <c r="H179" s="34"/>
    </row>
    <row r="180" spans="2:8" ht="14.25" customHeight="1" x14ac:dyDescent="0.3">
      <c r="B180" s="36"/>
      <c r="G180" s="34"/>
      <c r="H180" s="34"/>
    </row>
    <row r="181" spans="2:8" ht="14.25" customHeight="1" x14ac:dyDescent="0.3">
      <c r="B181" s="36"/>
      <c r="G181" s="34"/>
      <c r="H181" s="34"/>
    </row>
    <row r="182" spans="2:8" ht="14.25" customHeight="1" x14ac:dyDescent="0.3">
      <c r="B182" s="36"/>
      <c r="G182" s="34"/>
      <c r="H182" s="34"/>
    </row>
    <row r="183" spans="2:8" ht="14.25" customHeight="1" x14ac:dyDescent="0.3">
      <c r="B183" s="36"/>
      <c r="G183" s="34"/>
      <c r="H183" s="34"/>
    </row>
    <row r="184" spans="2:8" ht="14.25" customHeight="1" x14ac:dyDescent="0.3">
      <c r="B184" s="36"/>
      <c r="G184" s="34"/>
      <c r="H184" s="34"/>
    </row>
    <row r="185" spans="2:8" ht="14.25" customHeight="1" x14ac:dyDescent="0.3">
      <c r="B185" s="36"/>
      <c r="G185" s="34"/>
      <c r="H185" s="34"/>
    </row>
    <row r="186" spans="2:8" ht="14.25" customHeight="1" x14ac:dyDescent="0.3">
      <c r="B186" s="36"/>
      <c r="G186" s="34"/>
      <c r="H186" s="34"/>
    </row>
    <row r="187" spans="2:8" ht="14.25" customHeight="1" x14ac:dyDescent="0.3">
      <c r="B187" s="36"/>
      <c r="G187" s="34"/>
      <c r="H187" s="34"/>
    </row>
    <row r="188" spans="2:8" ht="14.25" customHeight="1" x14ac:dyDescent="0.3">
      <c r="B188" s="36"/>
      <c r="G188" s="34"/>
      <c r="H188" s="34"/>
    </row>
    <row r="189" spans="2:8" ht="14.25" customHeight="1" x14ac:dyDescent="0.3">
      <c r="B189" s="36"/>
      <c r="G189" s="34"/>
      <c r="H189" s="34"/>
    </row>
    <row r="190" spans="2:8" ht="14.25" customHeight="1" x14ac:dyDescent="0.3">
      <c r="B190" s="36"/>
      <c r="G190" s="34"/>
      <c r="H190" s="34"/>
    </row>
    <row r="191" spans="2:8" ht="14.25" customHeight="1" x14ac:dyDescent="0.3">
      <c r="B191" s="36"/>
      <c r="G191" s="34"/>
      <c r="H191" s="34"/>
    </row>
    <row r="192" spans="2:8" ht="14.25" customHeight="1" x14ac:dyDescent="0.3">
      <c r="B192" s="36"/>
      <c r="G192" s="34"/>
      <c r="H192" s="34"/>
    </row>
    <row r="193" spans="2:8" ht="14.25" customHeight="1" x14ac:dyDescent="0.3">
      <c r="B193" s="36"/>
      <c r="G193" s="34"/>
      <c r="H193" s="34"/>
    </row>
    <row r="194" spans="2:8" ht="14.25" customHeight="1" x14ac:dyDescent="0.3">
      <c r="B194" s="36"/>
      <c r="G194" s="34"/>
      <c r="H194" s="34"/>
    </row>
    <row r="195" spans="2:8" ht="14.25" customHeight="1" x14ac:dyDescent="0.3">
      <c r="B195" s="36"/>
      <c r="G195" s="34"/>
      <c r="H195" s="34"/>
    </row>
    <row r="196" spans="2:8" ht="14.25" customHeight="1" x14ac:dyDescent="0.3">
      <c r="B196" s="36"/>
      <c r="G196" s="34"/>
      <c r="H196" s="34"/>
    </row>
    <row r="197" spans="2:8" ht="14.25" customHeight="1" x14ac:dyDescent="0.3">
      <c r="B197" s="36"/>
      <c r="G197" s="34"/>
      <c r="H197" s="34"/>
    </row>
    <row r="198" spans="2:8" ht="14.25" customHeight="1" x14ac:dyDescent="0.3">
      <c r="B198" s="36"/>
      <c r="G198" s="34"/>
      <c r="H198" s="34"/>
    </row>
    <row r="199" spans="2:8" ht="14.25" customHeight="1" x14ac:dyDescent="0.3">
      <c r="B199" s="36"/>
      <c r="G199" s="34"/>
      <c r="H199" s="34"/>
    </row>
    <row r="200" spans="2:8" ht="14.25" customHeight="1" x14ac:dyDescent="0.3">
      <c r="B200" s="36"/>
      <c r="G200" s="34"/>
      <c r="H200" s="34"/>
    </row>
    <row r="201" spans="2:8" ht="14.25" customHeight="1" x14ac:dyDescent="0.3">
      <c r="B201" s="36"/>
      <c r="G201" s="34"/>
      <c r="H201" s="34"/>
    </row>
    <row r="202" spans="2:8" ht="14.25" customHeight="1" x14ac:dyDescent="0.3">
      <c r="B202" s="36"/>
      <c r="G202" s="34"/>
      <c r="H202" s="34"/>
    </row>
    <row r="203" spans="2:8" ht="14.25" customHeight="1" x14ac:dyDescent="0.3">
      <c r="B203" s="36"/>
      <c r="G203" s="34"/>
      <c r="H203" s="34"/>
    </row>
    <row r="204" spans="2:8" ht="14.25" customHeight="1" x14ac:dyDescent="0.3">
      <c r="B204" s="36"/>
      <c r="G204" s="34"/>
      <c r="H204" s="34"/>
    </row>
    <row r="205" spans="2:8" ht="14.25" customHeight="1" x14ac:dyDescent="0.3">
      <c r="B205" s="36"/>
      <c r="G205" s="34"/>
      <c r="H205" s="34"/>
    </row>
    <row r="206" spans="2:8" ht="14.25" customHeight="1" x14ac:dyDescent="0.3">
      <c r="B206" s="36"/>
      <c r="G206" s="34"/>
      <c r="H206" s="34"/>
    </row>
    <row r="207" spans="2:8" ht="14.25" customHeight="1" x14ac:dyDescent="0.3">
      <c r="B207" s="36"/>
      <c r="G207" s="34"/>
      <c r="H207" s="34"/>
    </row>
    <row r="208" spans="2:8" ht="14.25" customHeight="1" x14ac:dyDescent="0.3">
      <c r="B208" s="36"/>
      <c r="G208" s="34"/>
      <c r="H208" s="34"/>
    </row>
    <row r="209" spans="2:8" ht="14.25" customHeight="1" x14ac:dyDescent="0.3">
      <c r="B209" s="36"/>
      <c r="G209" s="34"/>
      <c r="H209" s="34"/>
    </row>
    <row r="210" spans="2:8" ht="14.25" customHeight="1" x14ac:dyDescent="0.3">
      <c r="B210" s="36"/>
      <c r="G210" s="34"/>
      <c r="H210" s="34"/>
    </row>
    <row r="211" spans="2:8" ht="14.25" customHeight="1" x14ac:dyDescent="0.3">
      <c r="B211" s="36"/>
      <c r="G211" s="34"/>
      <c r="H211" s="34"/>
    </row>
    <row r="212" spans="2:8" ht="14.25" customHeight="1" x14ac:dyDescent="0.3">
      <c r="B212" s="36"/>
      <c r="G212" s="34"/>
      <c r="H212" s="34"/>
    </row>
    <row r="213" spans="2:8" ht="14.25" customHeight="1" x14ac:dyDescent="0.3">
      <c r="B213" s="36"/>
      <c r="G213" s="34"/>
      <c r="H213" s="34"/>
    </row>
    <row r="214" spans="2:8" ht="14.25" customHeight="1" x14ac:dyDescent="0.3">
      <c r="B214" s="36"/>
      <c r="G214" s="34"/>
      <c r="H214" s="34"/>
    </row>
    <row r="215" spans="2:8" ht="14.25" customHeight="1" x14ac:dyDescent="0.3">
      <c r="B215" s="36"/>
      <c r="G215" s="34"/>
      <c r="H215" s="34"/>
    </row>
    <row r="216" spans="2:8" ht="14.25" customHeight="1" x14ac:dyDescent="0.3">
      <c r="B216" s="36"/>
      <c r="G216" s="34"/>
      <c r="H216" s="34"/>
    </row>
    <row r="217" spans="2:8" ht="14.25" customHeight="1" x14ac:dyDescent="0.3">
      <c r="B217" s="36"/>
      <c r="G217" s="34"/>
      <c r="H217" s="34"/>
    </row>
    <row r="218" spans="2:8" ht="14.25" customHeight="1" x14ac:dyDescent="0.3">
      <c r="B218" s="36"/>
      <c r="G218" s="34"/>
      <c r="H218" s="34"/>
    </row>
    <row r="219" spans="2:8" ht="14.25" customHeight="1" x14ac:dyDescent="0.3">
      <c r="B219" s="36"/>
      <c r="G219" s="34"/>
      <c r="H219" s="34"/>
    </row>
    <row r="220" spans="2:8" ht="14.25" customHeight="1" x14ac:dyDescent="0.3">
      <c r="B220" s="36"/>
      <c r="G220" s="34"/>
      <c r="H220" s="34"/>
    </row>
    <row r="221" spans="2:8" ht="14.25" customHeight="1" x14ac:dyDescent="0.3">
      <c r="B221" s="36"/>
      <c r="G221" s="34"/>
      <c r="H221" s="34"/>
    </row>
    <row r="222" spans="2:8" ht="14.25" customHeight="1" x14ac:dyDescent="0.3">
      <c r="B222" s="36"/>
      <c r="G222" s="34"/>
      <c r="H222" s="34"/>
    </row>
    <row r="223" spans="2:8" ht="14.25" customHeight="1" x14ac:dyDescent="0.3">
      <c r="B223" s="36"/>
      <c r="G223" s="34"/>
      <c r="H223" s="34"/>
    </row>
    <row r="224" spans="2:8" ht="14.25" customHeight="1" x14ac:dyDescent="0.3">
      <c r="B224" s="36"/>
      <c r="G224" s="34"/>
      <c r="H224" s="34"/>
    </row>
    <row r="225" spans="2:8" ht="14.25" customHeight="1" x14ac:dyDescent="0.3">
      <c r="B225" s="36"/>
      <c r="G225" s="34"/>
      <c r="H225" s="34"/>
    </row>
    <row r="226" spans="2:8" ht="14.25" customHeight="1" x14ac:dyDescent="0.3">
      <c r="B226" s="36"/>
      <c r="G226" s="34"/>
      <c r="H226" s="34"/>
    </row>
    <row r="227" spans="2:8" ht="14.25" customHeight="1" x14ac:dyDescent="0.3">
      <c r="B227" s="36"/>
      <c r="G227" s="34"/>
      <c r="H227" s="34"/>
    </row>
    <row r="228" spans="2:8" ht="14.25" customHeight="1" x14ac:dyDescent="0.3">
      <c r="B228" s="36"/>
      <c r="G228" s="34"/>
      <c r="H228" s="34"/>
    </row>
    <row r="229" spans="2:8" ht="14.25" customHeight="1" x14ac:dyDescent="0.3">
      <c r="B229" s="36"/>
      <c r="G229" s="34"/>
      <c r="H229" s="34"/>
    </row>
    <row r="230" spans="2:8" ht="14.25" customHeight="1" x14ac:dyDescent="0.3">
      <c r="B230" s="36"/>
      <c r="G230" s="34"/>
      <c r="H230" s="34"/>
    </row>
    <row r="231" spans="2:8" ht="14.25" customHeight="1" x14ac:dyDescent="0.3">
      <c r="B231" s="36"/>
      <c r="G231" s="34"/>
      <c r="H231" s="34"/>
    </row>
    <row r="232" spans="2:8" ht="14.25" customHeight="1" x14ac:dyDescent="0.3">
      <c r="B232" s="36"/>
      <c r="G232" s="34"/>
      <c r="H232" s="34"/>
    </row>
    <row r="233" spans="2:8" ht="14.25" customHeight="1" x14ac:dyDescent="0.3">
      <c r="B233" s="36"/>
      <c r="G233" s="34"/>
      <c r="H233" s="34"/>
    </row>
    <row r="234" spans="2:8" ht="14.25" customHeight="1" x14ac:dyDescent="0.3">
      <c r="B234" s="36"/>
      <c r="G234" s="34"/>
      <c r="H234" s="34"/>
    </row>
    <row r="235" spans="2:8" ht="14.25" customHeight="1" x14ac:dyDescent="0.3">
      <c r="B235" s="36"/>
      <c r="G235" s="34"/>
      <c r="H235" s="34"/>
    </row>
    <row r="236" spans="2:8" ht="14.25" customHeight="1" x14ac:dyDescent="0.3">
      <c r="B236" s="36"/>
      <c r="G236" s="34"/>
      <c r="H236" s="34"/>
    </row>
    <row r="237" spans="2:8" ht="14.25" customHeight="1" x14ac:dyDescent="0.3">
      <c r="B237" s="36"/>
      <c r="G237" s="34"/>
      <c r="H237" s="34"/>
    </row>
    <row r="238" spans="2:8" ht="14.25" customHeight="1" x14ac:dyDescent="0.3">
      <c r="B238" s="36"/>
      <c r="G238" s="34"/>
      <c r="H238" s="34"/>
    </row>
    <row r="239" spans="2:8" ht="14.25" customHeight="1" x14ac:dyDescent="0.3">
      <c r="B239" s="36"/>
      <c r="G239" s="34"/>
      <c r="H239" s="34"/>
    </row>
    <row r="240" spans="2:8" ht="14.25" customHeight="1" x14ac:dyDescent="0.3">
      <c r="B240" s="36"/>
      <c r="G240" s="34"/>
      <c r="H240" s="34"/>
    </row>
    <row r="241" spans="2:8" ht="14.25" customHeight="1" x14ac:dyDescent="0.3">
      <c r="B241" s="36"/>
      <c r="G241" s="34"/>
      <c r="H241" s="34"/>
    </row>
    <row r="242" spans="2:8" ht="14.25" customHeight="1" x14ac:dyDescent="0.3">
      <c r="B242" s="36"/>
      <c r="G242" s="34"/>
      <c r="H242" s="34"/>
    </row>
    <row r="243" spans="2:8" ht="14.25" customHeight="1" x14ac:dyDescent="0.3">
      <c r="B243" s="36"/>
      <c r="G243" s="34"/>
      <c r="H243" s="34"/>
    </row>
    <row r="244" spans="2:8" ht="14.25" customHeight="1" x14ac:dyDescent="0.3">
      <c r="B244" s="36"/>
      <c r="G244" s="34"/>
      <c r="H244" s="34"/>
    </row>
    <row r="245" spans="2:8" ht="14.25" customHeight="1" x14ac:dyDescent="0.3">
      <c r="B245" s="36"/>
      <c r="G245" s="34"/>
      <c r="H245" s="34"/>
    </row>
    <row r="246" spans="2:8" ht="14.25" customHeight="1" x14ac:dyDescent="0.3">
      <c r="B246" s="36"/>
      <c r="G246" s="34"/>
      <c r="H246" s="34"/>
    </row>
    <row r="247" spans="2:8" ht="14.25" customHeight="1" x14ac:dyDescent="0.3">
      <c r="B247" s="36"/>
      <c r="G247" s="34"/>
      <c r="H247" s="34"/>
    </row>
    <row r="248" spans="2:8" ht="14.25" customHeight="1" x14ac:dyDescent="0.3">
      <c r="B248" s="36"/>
      <c r="G248" s="34"/>
      <c r="H248" s="34"/>
    </row>
    <row r="249" spans="2:8" ht="14.25" customHeight="1" x14ac:dyDescent="0.3">
      <c r="B249" s="36"/>
      <c r="G249" s="34"/>
      <c r="H249" s="34"/>
    </row>
    <row r="250" spans="2:8" ht="14.25" customHeight="1" x14ac:dyDescent="0.3">
      <c r="B250" s="36"/>
      <c r="G250" s="34"/>
      <c r="H250" s="34"/>
    </row>
    <row r="251" spans="2:8" ht="14.25" customHeight="1" x14ac:dyDescent="0.3">
      <c r="B251" s="36"/>
      <c r="G251" s="34"/>
      <c r="H251" s="34"/>
    </row>
    <row r="252" spans="2:8" ht="14.25" customHeight="1" x14ac:dyDescent="0.3">
      <c r="B252" s="36"/>
      <c r="G252" s="34"/>
      <c r="H252" s="34"/>
    </row>
    <row r="253" spans="2:8" ht="14.25" customHeight="1" x14ac:dyDescent="0.3">
      <c r="B253" s="36"/>
      <c r="G253" s="34"/>
      <c r="H253" s="34"/>
    </row>
    <row r="254" spans="2:8" ht="14.25" customHeight="1" x14ac:dyDescent="0.3">
      <c r="B254" s="36"/>
      <c r="G254" s="34"/>
      <c r="H254" s="34"/>
    </row>
    <row r="255" spans="2:8" ht="14.25" customHeight="1" x14ac:dyDescent="0.3">
      <c r="B255" s="36"/>
      <c r="G255" s="34"/>
      <c r="H255" s="34"/>
    </row>
    <row r="256" spans="2:8" ht="14.25" customHeight="1" x14ac:dyDescent="0.3">
      <c r="B256" s="36"/>
      <c r="G256" s="34"/>
      <c r="H256" s="34"/>
    </row>
    <row r="257" spans="2:8" ht="14.25" customHeight="1" x14ac:dyDescent="0.3">
      <c r="B257" s="36"/>
      <c r="G257" s="34"/>
      <c r="H257" s="34"/>
    </row>
    <row r="258" spans="2:8" ht="14.25" customHeight="1" x14ac:dyDescent="0.3">
      <c r="B258" s="36"/>
      <c r="G258" s="34"/>
      <c r="H258" s="34"/>
    </row>
    <row r="259" spans="2:8" ht="14.25" customHeight="1" x14ac:dyDescent="0.3">
      <c r="B259" s="36"/>
      <c r="G259" s="34"/>
      <c r="H259" s="34"/>
    </row>
    <row r="260" spans="2:8" ht="14.25" customHeight="1" x14ac:dyDescent="0.3">
      <c r="B260" s="36"/>
      <c r="G260" s="34"/>
      <c r="H260" s="34"/>
    </row>
    <row r="261" spans="2:8" ht="14.25" customHeight="1" x14ac:dyDescent="0.3">
      <c r="B261" s="36"/>
      <c r="G261" s="34"/>
      <c r="H261" s="34"/>
    </row>
    <row r="262" spans="2:8" ht="14.25" customHeight="1" x14ac:dyDescent="0.3">
      <c r="B262" s="36"/>
      <c r="G262" s="34"/>
      <c r="H262" s="34"/>
    </row>
    <row r="263" spans="2:8" ht="14.25" customHeight="1" x14ac:dyDescent="0.3">
      <c r="B263" s="36"/>
      <c r="G263" s="34"/>
      <c r="H263" s="34"/>
    </row>
    <row r="264" spans="2:8" ht="14.25" customHeight="1" x14ac:dyDescent="0.3">
      <c r="B264" s="36"/>
      <c r="G264" s="34"/>
      <c r="H264" s="34"/>
    </row>
    <row r="265" spans="2:8" ht="14.25" customHeight="1" x14ac:dyDescent="0.3">
      <c r="B265" s="36"/>
      <c r="G265" s="34"/>
      <c r="H265" s="34"/>
    </row>
    <row r="266" spans="2:8" ht="14.25" customHeight="1" x14ac:dyDescent="0.3">
      <c r="B266" s="36"/>
      <c r="G266" s="34"/>
      <c r="H266" s="34"/>
    </row>
    <row r="267" spans="2:8" ht="14.25" customHeight="1" x14ac:dyDescent="0.3">
      <c r="B267" s="36"/>
      <c r="G267" s="34"/>
      <c r="H267" s="34"/>
    </row>
    <row r="268" spans="2:8" ht="14.25" customHeight="1" x14ac:dyDescent="0.3">
      <c r="B268" s="36"/>
      <c r="G268" s="34"/>
      <c r="H268" s="34"/>
    </row>
    <row r="269" spans="2:8" ht="14.25" customHeight="1" x14ac:dyDescent="0.3">
      <c r="B269" s="36"/>
      <c r="G269" s="34"/>
      <c r="H269" s="34"/>
    </row>
    <row r="270" spans="2:8" ht="14.25" customHeight="1" x14ac:dyDescent="0.3">
      <c r="B270" s="36"/>
      <c r="G270" s="34"/>
      <c r="H270" s="34"/>
    </row>
    <row r="271" spans="2:8" ht="14.25" customHeight="1" x14ac:dyDescent="0.3">
      <c r="B271" s="36"/>
      <c r="G271" s="34"/>
      <c r="H271" s="34"/>
    </row>
    <row r="272" spans="2:8" ht="14.25" customHeight="1" x14ac:dyDescent="0.3">
      <c r="B272" s="36"/>
      <c r="G272" s="34"/>
      <c r="H272" s="34"/>
    </row>
    <row r="273" spans="2:8" ht="14.25" customHeight="1" x14ac:dyDescent="0.3">
      <c r="B273" s="36"/>
      <c r="G273" s="34"/>
      <c r="H273" s="34"/>
    </row>
    <row r="274" spans="2:8" ht="14.25" customHeight="1" x14ac:dyDescent="0.3">
      <c r="B274" s="36"/>
      <c r="G274" s="34"/>
      <c r="H274" s="34"/>
    </row>
    <row r="275" spans="2:8" ht="14.25" customHeight="1" x14ac:dyDescent="0.3">
      <c r="B275" s="36"/>
      <c r="G275" s="34"/>
      <c r="H275" s="34"/>
    </row>
    <row r="276" spans="2:8" ht="14.25" customHeight="1" x14ac:dyDescent="0.3">
      <c r="B276" s="36"/>
      <c r="G276" s="34"/>
      <c r="H276" s="34"/>
    </row>
    <row r="277" spans="2:8" ht="14.25" customHeight="1" x14ac:dyDescent="0.3">
      <c r="B277" s="36"/>
      <c r="G277" s="34"/>
      <c r="H277" s="34"/>
    </row>
    <row r="278" spans="2:8" ht="14.25" customHeight="1" x14ac:dyDescent="0.3">
      <c r="B278" s="36"/>
      <c r="G278" s="34"/>
      <c r="H278" s="34"/>
    </row>
    <row r="279" spans="2:8" ht="14.25" customHeight="1" x14ac:dyDescent="0.3">
      <c r="B279" s="36"/>
      <c r="G279" s="34"/>
      <c r="H279" s="34"/>
    </row>
    <row r="280" spans="2:8" ht="14.25" customHeight="1" x14ac:dyDescent="0.3">
      <c r="B280" s="36"/>
      <c r="G280" s="34"/>
      <c r="H280" s="34"/>
    </row>
    <row r="281" spans="2:8" ht="14.25" customHeight="1" x14ac:dyDescent="0.3">
      <c r="B281" s="36"/>
      <c r="G281" s="34"/>
      <c r="H281" s="34"/>
    </row>
    <row r="282" spans="2:8" ht="14.25" customHeight="1" x14ac:dyDescent="0.3">
      <c r="B282" s="36"/>
      <c r="G282" s="34"/>
      <c r="H282" s="34"/>
    </row>
    <row r="283" spans="2:8" ht="14.25" customHeight="1" x14ac:dyDescent="0.3">
      <c r="B283" s="36"/>
      <c r="G283" s="34"/>
      <c r="H283" s="34"/>
    </row>
    <row r="284" spans="2:8" ht="14.25" customHeight="1" x14ac:dyDescent="0.3">
      <c r="B284" s="36"/>
      <c r="G284" s="34"/>
      <c r="H284" s="34"/>
    </row>
    <row r="285" spans="2:8" ht="14.25" customHeight="1" x14ac:dyDescent="0.3">
      <c r="B285" s="36"/>
      <c r="G285" s="34"/>
      <c r="H285" s="34"/>
    </row>
    <row r="286" spans="2:8" ht="14.25" customHeight="1" x14ac:dyDescent="0.3">
      <c r="B286" s="36"/>
      <c r="G286" s="34"/>
      <c r="H286" s="34"/>
    </row>
    <row r="287" spans="2:8" ht="14.25" customHeight="1" x14ac:dyDescent="0.3">
      <c r="B287" s="36"/>
      <c r="G287" s="34"/>
      <c r="H287" s="34"/>
    </row>
    <row r="288" spans="2:8" ht="14.25" customHeight="1" x14ac:dyDescent="0.3">
      <c r="B288" s="36"/>
      <c r="G288" s="34"/>
      <c r="H288" s="34"/>
    </row>
    <row r="289" spans="2:8" ht="14.25" customHeight="1" x14ac:dyDescent="0.3">
      <c r="B289" s="36"/>
      <c r="G289" s="34"/>
      <c r="H289" s="34"/>
    </row>
    <row r="290" spans="2:8" ht="14.25" customHeight="1" x14ac:dyDescent="0.3">
      <c r="B290" s="36"/>
      <c r="G290" s="34"/>
      <c r="H290" s="34"/>
    </row>
    <row r="291" spans="2:8" ht="14.25" customHeight="1" x14ac:dyDescent="0.3">
      <c r="B291" s="36"/>
      <c r="G291" s="34"/>
      <c r="H291" s="34"/>
    </row>
    <row r="292" spans="2:8" ht="14.25" customHeight="1" x14ac:dyDescent="0.3">
      <c r="B292" s="36"/>
      <c r="G292" s="34"/>
      <c r="H292" s="34"/>
    </row>
    <row r="293" spans="2:8" ht="14.25" customHeight="1" x14ac:dyDescent="0.3">
      <c r="B293" s="36"/>
      <c r="G293" s="34"/>
      <c r="H293" s="34"/>
    </row>
    <row r="294" spans="2:8" ht="14.25" customHeight="1" x14ac:dyDescent="0.3">
      <c r="B294" s="36"/>
      <c r="G294" s="34"/>
      <c r="H294" s="34"/>
    </row>
    <row r="295" spans="2:8" ht="14.25" customHeight="1" x14ac:dyDescent="0.3">
      <c r="B295" s="36"/>
      <c r="G295" s="34"/>
      <c r="H295" s="34"/>
    </row>
    <row r="296" spans="2:8" ht="14.25" customHeight="1" x14ac:dyDescent="0.3">
      <c r="B296" s="36"/>
      <c r="G296" s="34"/>
      <c r="H296" s="34"/>
    </row>
    <row r="297" spans="2:8" ht="14.25" customHeight="1" x14ac:dyDescent="0.3">
      <c r="B297" s="36"/>
      <c r="G297" s="34"/>
      <c r="H297" s="34"/>
    </row>
    <row r="298" spans="2:8" ht="14.25" customHeight="1" x14ac:dyDescent="0.3">
      <c r="B298" s="36"/>
      <c r="G298" s="34"/>
      <c r="H298" s="34"/>
    </row>
    <row r="299" spans="2:8" ht="14.25" customHeight="1" x14ac:dyDescent="0.3">
      <c r="B299" s="36"/>
      <c r="G299" s="34"/>
      <c r="H299" s="34"/>
    </row>
    <row r="300" spans="2:8" ht="14.25" customHeight="1" x14ac:dyDescent="0.3">
      <c r="B300" s="36"/>
      <c r="G300" s="34"/>
      <c r="H300" s="34"/>
    </row>
    <row r="301" spans="2:8" ht="14.25" customHeight="1" x14ac:dyDescent="0.3">
      <c r="B301" s="36"/>
      <c r="G301" s="34"/>
      <c r="H301" s="34"/>
    </row>
    <row r="302" spans="2:8" ht="14.25" customHeight="1" x14ac:dyDescent="0.3">
      <c r="B302" s="36"/>
      <c r="G302" s="34"/>
      <c r="H302" s="34"/>
    </row>
    <row r="303" spans="2:8" ht="14.25" customHeight="1" x14ac:dyDescent="0.3">
      <c r="B303" s="36"/>
      <c r="G303" s="34"/>
      <c r="H303" s="34"/>
    </row>
    <row r="304" spans="2:8" ht="14.25" customHeight="1" x14ac:dyDescent="0.3">
      <c r="B304" s="36"/>
      <c r="G304" s="34"/>
      <c r="H304" s="34"/>
    </row>
    <row r="305" spans="2:8" ht="14.25" customHeight="1" x14ac:dyDescent="0.3">
      <c r="B305" s="36"/>
      <c r="G305" s="34"/>
      <c r="H305" s="34"/>
    </row>
    <row r="306" spans="2:8" ht="14.25" customHeight="1" x14ac:dyDescent="0.3">
      <c r="B306" s="36"/>
      <c r="G306" s="34"/>
      <c r="H306" s="34"/>
    </row>
    <row r="307" spans="2:8" ht="14.25" customHeight="1" x14ac:dyDescent="0.3">
      <c r="B307" s="36"/>
      <c r="G307" s="34"/>
      <c r="H307" s="34"/>
    </row>
    <row r="308" spans="2:8" ht="14.25" customHeight="1" x14ac:dyDescent="0.3">
      <c r="B308" s="36"/>
      <c r="G308" s="34"/>
      <c r="H308" s="34"/>
    </row>
    <row r="309" spans="2:8" ht="14.25" customHeight="1" x14ac:dyDescent="0.3">
      <c r="B309" s="36"/>
      <c r="G309" s="34"/>
      <c r="H309" s="34"/>
    </row>
    <row r="310" spans="2:8" ht="14.25" customHeight="1" x14ac:dyDescent="0.3">
      <c r="B310" s="36"/>
      <c r="G310" s="34"/>
      <c r="H310" s="34"/>
    </row>
    <row r="311" spans="2:8" ht="14.25" customHeight="1" x14ac:dyDescent="0.3">
      <c r="B311" s="36"/>
      <c r="G311" s="34"/>
      <c r="H311" s="34"/>
    </row>
    <row r="312" spans="2:8" ht="14.25" customHeight="1" x14ac:dyDescent="0.3">
      <c r="B312" s="36"/>
      <c r="G312" s="34"/>
      <c r="H312" s="34"/>
    </row>
    <row r="313" spans="2:8" ht="14.25" customHeight="1" x14ac:dyDescent="0.3">
      <c r="B313" s="36"/>
      <c r="G313" s="34"/>
      <c r="H313" s="34"/>
    </row>
    <row r="314" spans="2:8" ht="14.25" customHeight="1" x14ac:dyDescent="0.3">
      <c r="B314" s="36"/>
      <c r="G314" s="34"/>
      <c r="H314" s="34"/>
    </row>
    <row r="315" spans="2:8" ht="14.25" customHeight="1" x14ac:dyDescent="0.3">
      <c r="B315" s="36"/>
      <c r="G315" s="34"/>
      <c r="H315" s="34"/>
    </row>
    <row r="316" spans="2:8" ht="14.25" customHeight="1" x14ac:dyDescent="0.3">
      <c r="B316" s="36"/>
      <c r="G316" s="34"/>
      <c r="H316" s="34"/>
    </row>
    <row r="317" spans="2:8" ht="14.25" customHeight="1" x14ac:dyDescent="0.3">
      <c r="B317" s="36"/>
      <c r="G317" s="34"/>
      <c r="H317" s="34"/>
    </row>
    <row r="318" spans="2:8" ht="14.25" customHeight="1" x14ac:dyDescent="0.3">
      <c r="B318" s="36"/>
      <c r="G318" s="34"/>
      <c r="H318" s="34"/>
    </row>
    <row r="319" spans="2:8" ht="14.25" customHeight="1" x14ac:dyDescent="0.3">
      <c r="B319" s="36"/>
      <c r="G319" s="34"/>
      <c r="H319" s="34"/>
    </row>
    <row r="320" spans="2:8" ht="14.25" customHeight="1" x14ac:dyDescent="0.3">
      <c r="B320" s="36"/>
      <c r="G320" s="34"/>
      <c r="H320" s="34"/>
    </row>
    <row r="321" spans="2:8" ht="14.25" customHeight="1" x14ac:dyDescent="0.3">
      <c r="B321" s="36"/>
      <c r="G321" s="34"/>
      <c r="H321" s="34"/>
    </row>
    <row r="322" spans="2:8" ht="14.25" customHeight="1" x14ac:dyDescent="0.3">
      <c r="B322" s="36"/>
      <c r="G322" s="34"/>
      <c r="H322" s="34"/>
    </row>
    <row r="323" spans="2:8" ht="14.25" customHeight="1" x14ac:dyDescent="0.3">
      <c r="B323" s="36"/>
      <c r="G323" s="34"/>
      <c r="H323" s="34"/>
    </row>
    <row r="324" spans="2:8" ht="14.25" customHeight="1" x14ac:dyDescent="0.3">
      <c r="B324" s="36"/>
      <c r="G324" s="34"/>
      <c r="H324" s="34"/>
    </row>
    <row r="325" spans="2:8" ht="14.25" customHeight="1" x14ac:dyDescent="0.3">
      <c r="B325" s="36"/>
      <c r="G325" s="34"/>
      <c r="H325" s="34"/>
    </row>
    <row r="326" spans="2:8" ht="14.25" customHeight="1" x14ac:dyDescent="0.3">
      <c r="B326" s="36"/>
      <c r="G326" s="34"/>
      <c r="H326" s="34"/>
    </row>
    <row r="327" spans="2:8" ht="14.25" customHeight="1" x14ac:dyDescent="0.3">
      <c r="B327" s="36"/>
      <c r="G327" s="34"/>
      <c r="H327" s="34"/>
    </row>
    <row r="328" spans="2:8" ht="14.25" customHeight="1" x14ac:dyDescent="0.3">
      <c r="B328" s="36"/>
      <c r="G328" s="34"/>
      <c r="H328" s="34"/>
    </row>
    <row r="329" spans="2:8" ht="14.25" customHeight="1" x14ac:dyDescent="0.3">
      <c r="B329" s="36"/>
      <c r="G329" s="34"/>
      <c r="H329" s="34"/>
    </row>
    <row r="330" spans="2:8" ht="14.25" customHeight="1" x14ac:dyDescent="0.3">
      <c r="B330" s="36"/>
      <c r="G330" s="34"/>
      <c r="H330" s="34"/>
    </row>
    <row r="331" spans="2:8" ht="14.25" customHeight="1" x14ac:dyDescent="0.3">
      <c r="B331" s="36"/>
      <c r="G331" s="34"/>
      <c r="H331" s="34"/>
    </row>
    <row r="332" spans="2:8" ht="14.25" customHeight="1" x14ac:dyDescent="0.3">
      <c r="B332" s="36"/>
      <c r="G332" s="34"/>
      <c r="H332" s="34"/>
    </row>
    <row r="333" spans="2:8" ht="14.25" customHeight="1" x14ac:dyDescent="0.3">
      <c r="B333" s="36"/>
      <c r="G333" s="34"/>
      <c r="H333" s="34"/>
    </row>
    <row r="334" spans="2:8" ht="14.25" customHeight="1" x14ac:dyDescent="0.3">
      <c r="B334" s="36"/>
      <c r="G334" s="34"/>
      <c r="H334" s="34"/>
    </row>
    <row r="335" spans="2:8" ht="14.25" customHeight="1" x14ac:dyDescent="0.3">
      <c r="B335" s="36"/>
      <c r="G335" s="34"/>
      <c r="H335" s="34"/>
    </row>
    <row r="336" spans="2:8" ht="14.25" customHeight="1" x14ac:dyDescent="0.3">
      <c r="B336" s="36"/>
      <c r="G336" s="34"/>
      <c r="H336" s="34"/>
    </row>
    <row r="337" spans="2:8" ht="14.25" customHeight="1" x14ac:dyDescent="0.3">
      <c r="B337" s="36"/>
      <c r="G337" s="34"/>
      <c r="H337" s="34"/>
    </row>
    <row r="338" spans="2:8" ht="14.25" customHeight="1" x14ac:dyDescent="0.3">
      <c r="B338" s="36"/>
      <c r="G338" s="34"/>
      <c r="H338" s="34"/>
    </row>
    <row r="339" spans="2:8" ht="14.25" customHeight="1" x14ac:dyDescent="0.3">
      <c r="B339" s="36"/>
      <c r="G339" s="34"/>
      <c r="H339" s="34"/>
    </row>
    <row r="340" spans="2:8" ht="14.25" customHeight="1" x14ac:dyDescent="0.3">
      <c r="B340" s="36"/>
      <c r="G340" s="34"/>
      <c r="H340" s="34"/>
    </row>
    <row r="341" spans="2:8" ht="14.25" customHeight="1" x14ac:dyDescent="0.3">
      <c r="B341" s="36"/>
      <c r="G341" s="34"/>
      <c r="H341" s="34"/>
    </row>
    <row r="342" spans="2:8" ht="14.25" customHeight="1" x14ac:dyDescent="0.3">
      <c r="B342" s="36"/>
      <c r="G342" s="34"/>
      <c r="H342" s="34"/>
    </row>
    <row r="343" spans="2:8" ht="14.25" customHeight="1" x14ac:dyDescent="0.3">
      <c r="B343" s="36"/>
      <c r="G343" s="34"/>
      <c r="H343" s="34"/>
    </row>
    <row r="344" spans="2:8" ht="14.25" customHeight="1" x14ac:dyDescent="0.3">
      <c r="B344" s="36"/>
      <c r="G344" s="34"/>
      <c r="H344" s="34"/>
    </row>
    <row r="345" spans="2:8" ht="14.25" customHeight="1" x14ac:dyDescent="0.3">
      <c r="B345" s="36"/>
      <c r="G345" s="34"/>
      <c r="H345" s="34"/>
    </row>
    <row r="346" spans="2:8" ht="14.25" customHeight="1" x14ac:dyDescent="0.3">
      <c r="B346" s="36"/>
      <c r="G346" s="34"/>
      <c r="H346" s="34"/>
    </row>
    <row r="347" spans="2:8" ht="14.25" customHeight="1" x14ac:dyDescent="0.3">
      <c r="B347" s="36"/>
      <c r="G347" s="34"/>
      <c r="H347" s="34"/>
    </row>
    <row r="348" spans="2:8" ht="14.25" customHeight="1" x14ac:dyDescent="0.3">
      <c r="B348" s="36"/>
      <c r="G348" s="34"/>
      <c r="H348" s="34"/>
    </row>
    <row r="349" spans="2:8" ht="14.25" customHeight="1" x14ac:dyDescent="0.3">
      <c r="B349" s="36"/>
      <c r="G349" s="34"/>
      <c r="H349" s="34"/>
    </row>
    <row r="350" spans="2:8" ht="14.25" customHeight="1" x14ac:dyDescent="0.3">
      <c r="B350" s="36"/>
      <c r="G350" s="34"/>
      <c r="H350" s="34"/>
    </row>
    <row r="351" spans="2:8" ht="14.25" customHeight="1" x14ac:dyDescent="0.3">
      <c r="B351" s="36"/>
      <c r="G351" s="34"/>
      <c r="H351" s="34"/>
    </row>
    <row r="352" spans="2:8" ht="14.25" customHeight="1" x14ac:dyDescent="0.3">
      <c r="B352" s="36"/>
      <c r="G352" s="34"/>
      <c r="H352" s="34"/>
    </row>
    <row r="353" spans="2:8" ht="14.25" customHeight="1" x14ac:dyDescent="0.3">
      <c r="B353" s="36"/>
      <c r="G353" s="34"/>
      <c r="H353" s="34"/>
    </row>
    <row r="354" spans="2:8" ht="14.25" customHeight="1" x14ac:dyDescent="0.3">
      <c r="B354" s="36"/>
      <c r="G354" s="34"/>
      <c r="H354" s="34"/>
    </row>
    <row r="355" spans="2:8" ht="14.25" customHeight="1" x14ac:dyDescent="0.3">
      <c r="B355" s="36"/>
      <c r="G355" s="34"/>
      <c r="H355" s="34"/>
    </row>
    <row r="356" spans="2:8" ht="14.25" customHeight="1" x14ac:dyDescent="0.3">
      <c r="B356" s="36"/>
      <c r="G356" s="34"/>
      <c r="H356" s="34"/>
    </row>
    <row r="357" spans="2:8" ht="14.25" customHeight="1" x14ac:dyDescent="0.3">
      <c r="B357" s="36"/>
      <c r="G357" s="34"/>
      <c r="H357" s="34"/>
    </row>
    <row r="358" spans="2:8" ht="14.25" customHeight="1" x14ac:dyDescent="0.3">
      <c r="B358" s="36"/>
      <c r="G358" s="34"/>
      <c r="H358" s="34"/>
    </row>
    <row r="359" spans="2:8" ht="14.25" customHeight="1" x14ac:dyDescent="0.3">
      <c r="B359" s="36"/>
      <c r="G359" s="34"/>
      <c r="H359" s="34"/>
    </row>
    <row r="360" spans="2:8" ht="14.25" customHeight="1" x14ac:dyDescent="0.3">
      <c r="B360" s="36"/>
      <c r="G360" s="34"/>
      <c r="H360" s="34"/>
    </row>
    <row r="361" spans="2:8" ht="14.25" customHeight="1" x14ac:dyDescent="0.3">
      <c r="B361" s="36"/>
      <c r="G361" s="34"/>
      <c r="H361" s="34"/>
    </row>
    <row r="362" spans="2:8" ht="14.25" customHeight="1" x14ac:dyDescent="0.3">
      <c r="B362" s="36"/>
      <c r="G362" s="34"/>
      <c r="H362" s="34"/>
    </row>
    <row r="363" spans="2:8" ht="14.25" customHeight="1" x14ac:dyDescent="0.3">
      <c r="B363" s="36"/>
      <c r="G363" s="34"/>
      <c r="H363" s="34"/>
    </row>
    <row r="364" spans="2:8" ht="14.25" customHeight="1" x14ac:dyDescent="0.3">
      <c r="B364" s="36"/>
      <c r="G364" s="34"/>
      <c r="H364" s="34"/>
    </row>
    <row r="365" spans="2:8" ht="14.25" customHeight="1" x14ac:dyDescent="0.3">
      <c r="B365" s="36"/>
      <c r="G365" s="34"/>
      <c r="H365" s="34"/>
    </row>
    <row r="366" spans="2:8" ht="14.25" customHeight="1" x14ac:dyDescent="0.3">
      <c r="B366" s="36"/>
      <c r="G366" s="34"/>
      <c r="H366" s="34"/>
    </row>
    <row r="367" spans="2:8" ht="14.25" customHeight="1" x14ac:dyDescent="0.3">
      <c r="B367" s="36"/>
      <c r="G367" s="34"/>
      <c r="H367" s="34"/>
    </row>
    <row r="368" spans="2:8" ht="14.25" customHeight="1" x14ac:dyDescent="0.3">
      <c r="B368" s="36"/>
      <c r="G368" s="34"/>
      <c r="H368" s="34"/>
    </row>
    <row r="369" spans="2:8" ht="14.25" customHeight="1" x14ac:dyDescent="0.3">
      <c r="B369" s="36"/>
      <c r="G369" s="34"/>
      <c r="H369" s="34"/>
    </row>
    <row r="370" spans="2:8" ht="14.25" customHeight="1" x14ac:dyDescent="0.3">
      <c r="B370" s="36"/>
      <c r="G370" s="34"/>
      <c r="H370" s="34"/>
    </row>
    <row r="371" spans="2:8" ht="14.25" customHeight="1" x14ac:dyDescent="0.3">
      <c r="B371" s="36"/>
      <c r="G371" s="34"/>
      <c r="H371" s="34"/>
    </row>
    <row r="372" spans="2:8" ht="14.25" customHeight="1" x14ac:dyDescent="0.3">
      <c r="B372" s="36"/>
      <c r="G372" s="34"/>
      <c r="H372" s="34"/>
    </row>
    <row r="373" spans="2:8" ht="14.25" customHeight="1" x14ac:dyDescent="0.3">
      <c r="B373" s="36"/>
      <c r="G373" s="34"/>
      <c r="H373" s="34"/>
    </row>
    <row r="374" spans="2:8" ht="14.25" customHeight="1" x14ac:dyDescent="0.3">
      <c r="B374" s="36"/>
      <c r="G374" s="34"/>
      <c r="H374" s="34"/>
    </row>
    <row r="375" spans="2:8" ht="14.25" customHeight="1" x14ac:dyDescent="0.3">
      <c r="B375" s="36"/>
      <c r="G375" s="34"/>
      <c r="H375" s="34"/>
    </row>
    <row r="376" spans="2:8" ht="14.25" customHeight="1" x14ac:dyDescent="0.3">
      <c r="B376" s="36"/>
      <c r="G376" s="34"/>
      <c r="H376" s="34"/>
    </row>
    <row r="377" spans="2:8" ht="14.25" customHeight="1" x14ac:dyDescent="0.3">
      <c r="B377" s="36"/>
      <c r="G377" s="34"/>
      <c r="H377" s="34"/>
    </row>
    <row r="378" spans="2:8" ht="14.25" customHeight="1" x14ac:dyDescent="0.3">
      <c r="B378" s="36"/>
      <c r="G378" s="34"/>
      <c r="H378" s="34"/>
    </row>
    <row r="379" spans="2:8" ht="14.25" customHeight="1" x14ac:dyDescent="0.3">
      <c r="B379" s="36"/>
      <c r="G379" s="34"/>
      <c r="H379" s="34"/>
    </row>
    <row r="380" spans="2:8" ht="14.25" customHeight="1" x14ac:dyDescent="0.3">
      <c r="B380" s="36"/>
      <c r="G380" s="34"/>
      <c r="H380" s="34"/>
    </row>
    <row r="381" spans="2:8" ht="14.25" customHeight="1" x14ac:dyDescent="0.3">
      <c r="B381" s="36"/>
      <c r="G381" s="34"/>
      <c r="H381" s="34"/>
    </row>
    <row r="382" spans="2:8" ht="14.25" customHeight="1" x14ac:dyDescent="0.3">
      <c r="B382" s="36"/>
      <c r="G382" s="34"/>
      <c r="H382" s="34"/>
    </row>
    <row r="383" spans="2:8" ht="14.25" customHeight="1" x14ac:dyDescent="0.3">
      <c r="B383" s="36"/>
      <c r="G383" s="34"/>
      <c r="H383" s="34"/>
    </row>
    <row r="384" spans="2:8" ht="14.25" customHeight="1" x14ac:dyDescent="0.3">
      <c r="B384" s="36"/>
      <c r="G384" s="34"/>
      <c r="H384" s="34"/>
    </row>
    <row r="385" spans="2:8" ht="14.25" customHeight="1" x14ac:dyDescent="0.3">
      <c r="B385" s="36"/>
      <c r="G385" s="34"/>
      <c r="H385" s="34"/>
    </row>
    <row r="386" spans="2:8" ht="14.25" customHeight="1" x14ac:dyDescent="0.3">
      <c r="B386" s="36"/>
      <c r="G386" s="34"/>
      <c r="H386" s="34"/>
    </row>
    <row r="387" spans="2:8" ht="14.25" customHeight="1" x14ac:dyDescent="0.3">
      <c r="B387" s="36"/>
      <c r="G387" s="34"/>
      <c r="H387" s="34"/>
    </row>
    <row r="388" spans="2:8" ht="14.25" customHeight="1" x14ac:dyDescent="0.3">
      <c r="B388" s="36"/>
      <c r="G388" s="34"/>
      <c r="H388" s="34"/>
    </row>
    <row r="389" spans="2:8" ht="14.25" customHeight="1" x14ac:dyDescent="0.3">
      <c r="B389" s="36"/>
      <c r="G389" s="34"/>
      <c r="H389" s="34"/>
    </row>
    <row r="390" spans="2:8" ht="14.25" customHeight="1" x14ac:dyDescent="0.3">
      <c r="B390" s="36"/>
      <c r="G390" s="34"/>
      <c r="H390" s="34"/>
    </row>
    <row r="391" spans="2:8" ht="14.25" customHeight="1" x14ac:dyDescent="0.3">
      <c r="B391" s="36"/>
      <c r="G391" s="34"/>
      <c r="H391" s="34"/>
    </row>
    <row r="392" spans="2:8" ht="14.25" customHeight="1" x14ac:dyDescent="0.3">
      <c r="B392" s="36"/>
      <c r="G392" s="34"/>
      <c r="H392" s="34"/>
    </row>
    <row r="393" spans="2:8" ht="14.25" customHeight="1" x14ac:dyDescent="0.3">
      <c r="B393" s="36"/>
      <c r="G393" s="34"/>
      <c r="H393" s="34"/>
    </row>
    <row r="394" spans="2:8" ht="14.25" customHeight="1" x14ac:dyDescent="0.3">
      <c r="B394" s="36"/>
      <c r="G394" s="34"/>
      <c r="H394" s="34"/>
    </row>
    <row r="395" spans="2:8" ht="14.25" customHeight="1" x14ac:dyDescent="0.3">
      <c r="B395" s="36"/>
      <c r="G395" s="34"/>
      <c r="H395" s="34"/>
    </row>
    <row r="396" spans="2:8" ht="14.25" customHeight="1" x14ac:dyDescent="0.3">
      <c r="B396" s="36"/>
      <c r="G396" s="34"/>
      <c r="H396" s="34"/>
    </row>
    <row r="397" spans="2:8" ht="14.25" customHeight="1" x14ac:dyDescent="0.3">
      <c r="B397" s="36"/>
      <c r="G397" s="34"/>
      <c r="H397" s="34"/>
    </row>
    <row r="398" spans="2:8" ht="14.25" customHeight="1" x14ac:dyDescent="0.3">
      <c r="B398" s="36"/>
      <c r="G398" s="34"/>
      <c r="H398" s="34"/>
    </row>
    <row r="399" spans="2:8" ht="14.25" customHeight="1" x14ac:dyDescent="0.3">
      <c r="B399" s="36"/>
      <c r="G399" s="34"/>
      <c r="H399" s="34"/>
    </row>
    <row r="400" spans="2:8" ht="14.25" customHeight="1" x14ac:dyDescent="0.3">
      <c r="B400" s="36"/>
      <c r="G400" s="34"/>
      <c r="H400" s="34"/>
    </row>
    <row r="401" spans="2:8" ht="14.25" customHeight="1" x14ac:dyDescent="0.3">
      <c r="B401" s="36"/>
      <c r="G401" s="34"/>
      <c r="H401" s="34"/>
    </row>
    <row r="402" spans="2:8" ht="14.25" customHeight="1" x14ac:dyDescent="0.3">
      <c r="B402" s="36"/>
      <c r="G402" s="34"/>
      <c r="H402" s="34"/>
    </row>
    <row r="403" spans="2:8" ht="14.25" customHeight="1" x14ac:dyDescent="0.3">
      <c r="B403" s="36"/>
      <c r="G403" s="34"/>
      <c r="H403" s="34"/>
    </row>
    <row r="404" spans="2:8" ht="14.25" customHeight="1" x14ac:dyDescent="0.3">
      <c r="B404" s="36"/>
      <c r="G404" s="34"/>
      <c r="H404" s="34"/>
    </row>
    <row r="405" spans="2:8" ht="14.25" customHeight="1" x14ac:dyDescent="0.3">
      <c r="B405" s="36"/>
      <c r="G405" s="34"/>
      <c r="H405" s="34"/>
    </row>
    <row r="406" spans="2:8" ht="14.25" customHeight="1" x14ac:dyDescent="0.3">
      <c r="B406" s="36"/>
      <c r="G406" s="34"/>
      <c r="H406" s="34"/>
    </row>
    <row r="407" spans="2:8" ht="14.25" customHeight="1" x14ac:dyDescent="0.3">
      <c r="B407" s="36"/>
      <c r="G407" s="34"/>
      <c r="H407" s="34"/>
    </row>
    <row r="408" spans="2:8" ht="14.25" customHeight="1" x14ac:dyDescent="0.3">
      <c r="B408" s="36"/>
      <c r="G408" s="34"/>
      <c r="H408" s="34"/>
    </row>
    <row r="409" spans="2:8" ht="14.25" customHeight="1" x14ac:dyDescent="0.3">
      <c r="B409" s="36"/>
      <c r="G409" s="34"/>
      <c r="H409" s="34"/>
    </row>
    <row r="410" spans="2:8" ht="14.25" customHeight="1" x14ac:dyDescent="0.3">
      <c r="B410" s="36"/>
      <c r="G410" s="34"/>
      <c r="H410" s="34"/>
    </row>
    <row r="411" spans="2:8" ht="14.25" customHeight="1" x14ac:dyDescent="0.3">
      <c r="B411" s="36"/>
      <c r="G411" s="34"/>
      <c r="H411" s="34"/>
    </row>
    <row r="412" spans="2:8" ht="14.25" customHeight="1" x14ac:dyDescent="0.3">
      <c r="B412" s="36"/>
      <c r="G412" s="34"/>
      <c r="H412" s="34"/>
    </row>
    <row r="413" spans="2:8" ht="14.25" customHeight="1" x14ac:dyDescent="0.3">
      <c r="B413" s="36"/>
      <c r="G413" s="34"/>
      <c r="H413" s="34"/>
    </row>
    <row r="414" spans="2:8" ht="14.25" customHeight="1" x14ac:dyDescent="0.3">
      <c r="B414" s="36"/>
      <c r="G414" s="34"/>
      <c r="H414" s="34"/>
    </row>
    <row r="415" spans="2:8" ht="14.25" customHeight="1" x14ac:dyDescent="0.3">
      <c r="B415" s="36"/>
      <c r="G415" s="34"/>
      <c r="H415" s="34"/>
    </row>
    <row r="416" spans="2:8" ht="14.25" customHeight="1" x14ac:dyDescent="0.3">
      <c r="B416" s="36"/>
      <c r="G416" s="34"/>
      <c r="H416" s="34"/>
    </row>
    <row r="417" spans="2:8" ht="14.25" customHeight="1" x14ac:dyDescent="0.3">
      <c r="B417" s="36"/>
      <c r="G417" s="34"/>
      <c r="H417" s="34"/>
    </row>
    <row r="418" spans="2:8" ht="14.25" customHeight="1" x14ac:dyDescent="0.3">
      <c r="B418" s="36"/>
      <c r="G418" s="34"/>
      <c r="H418" s="34"/>
    </row>
    <row r="419" spans="2:8" ht="14.25" customHeight="1" x14ac:dyDescent="0.3">
      <c r="B419" s="36"/>
      <c r="G419" s="34"/>
      <c r="H419" s="34"/>
    </row>
    <row r="420" spans="2:8" ht="14.25" customHeight="1" x14ac:dyDescent="0.3">
      <c r="B420" s="36"/>
      <c r="G420" s="34"/>
      <c r="H420" s="34"/>
    </row>
    <row r="421" spans="2:8" ht="14.25" customHeight="1" x14ac:dyDescent="0.3">
      <c r="B421" s="36"/>
      <c r="G421" s="34"/>
      <c r="H421" s="34"/>
    </row>
    <row r="422" spans="2:8" ht="14.25" customHeight="1" x14ac:dyDescent="0.3">
      <c r="B422" s="36"/>
      <c r="G422" s="34"/>
      <c r="H422" s="34"/>
    </row>
    <row r="423" spans="2:8" ht="14.25" customHeight="1" x14ac:dyDescent="0.3">
      <c r="B423" s="36"/>
      <c r="G423" s="34"/>
      <c r="H423" s="34"/>
    </row>
    <row r="424" spans="2:8" ht="14.25" customHeight="1" x14ac:dyDescent="0.3">
      <c r="B424" s="36"/>
      <c r="G424" s="34"/>
      <c r="H424" s="34"/>
    </row>
    <row r="425" spans="2:8" ht="14.25" customHeight="1" x14ac:dyDescent="0.3">
      <c r="B425" s="36"/>
      <c r="G425" s="34"/>
      <c r="H425" s="34"/>
    </row>
    <row r="426" spans="2:8" ht="14.25" customHeight="1" x14ac:dyDescent="0.3">
      <c r="B426" s="36"/>
      <c r="G426" s="34"/>
      <c r="H426" s="34"/>
    </row>
    <row r="427" spans="2:8" ht="14.25" customHeight="1" x14ac:dyDescent="0.3">
      <c r="B427" s="36"/>
      <c r="G427" s="34"/>
      <c r="H427" s="34"/>
    </row>
    <row r="428" spans="2:8" ht="14.25" customHeight="1" x14ac:dyDescent="0.3">
      <c r="B428" s="36"/>
      <c r="G428" s="34"/>
      <c r="H428" s="34"/>
    </row>
    <row r="429" spans="2:8" ht="14.25" customHeight="1" x14ac:dyDescent="0.3">
      <c r="B429" s="36"/>
      <c r="G429" s="34"/>
      <c r="H429" s="34"/>
    </row>
    <row r="430" spans="2:8" ht="14.25" customHeight="1" x14ac:dyDescent="0.3">
      <c r="B430" s="36"/>
      <c r="G430" s="34"/>
      <c r="H430" s="34"/>
    </row>
    <row r="431" spans="2:8" ht="14.25" customHeight="1" x14ac:dyDescent="0.3">
      <c r="B431" s="36"/>
      <c r="G431" s="34"/>
      <c r="H431" s="34"/>
    </row>
    <row r="432" spans="2:8" ht="14.25" customHeight="1" x14ac:dyDescent="0.3">
      <c r="B432" s="36"/>
      <c r="G432" s="34"/>
      <c r="H432" s="34"/>
    </row>
    <row r="433" spans="2:8" ht="14.25" customHeight="1" x14ac:dyDescent="0.3">
      <c r="B433" s="36"/>
      <c r="G433" s="34"/>
      <c r="H433" s="34"/>
    </row>
    <row r="434" spans="2:8" ht="14.25" customHeight="1" x14ac:dyDescent="0.3">
      <c r="B434" s="36"/>
      <c r="G434" s="34"/>
      <c r="H434" s="34"/>
    </row>
    <row r="435" spans="2:8" ht="14.25" customHeight="1" x14ac:dyDescent="0.3">
      <c r="B435" s="36"/>
      <c r="G435" s="34"/>
      <c r="H435" s="34"/>
    </row>
    <row r="436" spans="2:8" ht="14.25" customHeight="1" x14ac:dyDescent="0.3">
      <c r="B436" s="36"/>
      <c r="G436" s="34"/>
      <c r="H436" s="34"/>
    </row>
    <row r="437" spans="2:8" ht="14.25" customHeight="1" x14ac:dyDescent="0.3">
      <c r="B437" s="36"/>
      <c r="G437" s="34"/>
      <c r="H437" s="34"/>
    </row>
    <row r="438" spans="2:8" ht="14.25" customHeight="1" x14ac:dyDescent="0.3">
      <c r="B438" s="36"/>
      <c r="G438" s="34"/>
      <c r="H438" s="34"/>
    </row>
    <row r="439" spans="2:8" ht="14.25" customHeight="1" x14ac:dyDescent="0.3">
      <c r="B439" s="36"/>
      <c r="G439" s="34"/>
      <c r="H439" s="34"/>
    </row>
    <row r="440" spans="2:8" ht="14.25" customHeight="1" x14ac:dyDescent="0.3">
      <c r="B440" s="36"/>
      <c r="G440" s="34"/>
      <c r="H440" s="34"/>
    </row>
    <row r="441" spans="2:8" ht="14.25" customHeight="1" x14ac:dyDescent="0.3">
      <c r="B441" s="36"/>
      <c r="G441" s="34"/>
      <c r="H441" s="34"/>
    </row>
    <row r="442" spans="2:8" ht="14.25" customHeight="1" x14ac:dyDescent="0.3">
      <c r="B442" s="36"/>
      <c r="G442" s="34"/>
      <c r="H442" s="34"/>
    </row>
    <row r="443" spans="2:8" ht="14.25" customHeight="1" x14ac:dyDescent="0.3">
      <c r="B443" s="36"/>
      <c r="G443" s="34"/>
      <c r="H443" s="34"/>
    </row>
    <row r="444" spans="2:8" ht="14.25" customHeight="1" x14ac:dyDescent="0.3">
      <c r="B444" s="36"/>
      <c r="G444" s="34"/>
      <c r="H444" s="34"/>
    </row>
    <row r="445" spans="2:8" ht="14.25" customHeight="1" x14ac:dyDescent="0.3">
      <c r="B445" s="36"/>
      <c r="G445" s="34"/>
      <c r="H445" s="34"/>
    </row>
    <row r="446" spans="2:8" ht="14.25" customHeight="1" x14ac:dyDescent="0.3">
      <c r="B446" s="36"/>
      <c r="G446" s="34"/>
      <c r="H446" s="34"/>
    </row>
    <row r="447" spans="2:8" ht="14.25" customHeight="1" x14ac:dyDescent="0.3">
      <c r="B447" s="36"/>
      <c r="G447" s="34"/>
      <c r="H447" s="34"/>
    </row>
    <row r="448" spans="2:8" ht="14.25" customHeight="1" x14ac:dyDescent="0.3">
      <c r="B448" s="36"/>
      <c r="G448" s="34"/>
      <c r="H448" s="34"/>
    </row>
    <row r="449" spans="2:8" ht="14.25" customHeight="1" x14ac:dyDescent="0.3">
      <c r="B449" s="36"/>
      <c r="G449" s="34"/>
      <c r="H449" s="34"/>
    </row>
    <row r="450" spans="2:8" ht="14.25" customHeight="1" x14ac:dyDescent="0.3">
      <c r="B450" s="36"/>
      <c r="G450" s="34"/>
      <c r="H450" s="34"/>
    </row>
    <row r="451" spans="2:8" ht="14.25" customHeight="1" x14ac:dyDescent="0.3">
      <c r="B451" s="36"/>
      <c r="G451" s="34"/>
      <c r="H451" s="34"/>
    </row>
    <row r="452" spans="2:8" ht="14.25" customHeight="1" x14ac:dyDescent="0.3">
      <c r="B452" s="36"/>
      <c r="G452" s="34"/>
      <c r="H452" s="34"/>
    </row>
    <row r="453" spans="2:8" ht="14.25" customHeight="1" x14ac:dyDescent="0.3">
      <c r="B453" s="36"/>
      <c r="G453" s="34"/>
      <c r="H453" s="34"/>
    </row>
    <row r="454" spans="2:8" ht="14.25" customHeight="1" x14ac:dyDescent="0.3">
      <c r="B454" s="36"/>
      <c r="G454" s="34"/>
      <c r="H454" s="34"/>
    </row>
    <row r="455" spans="2:8" ht="14.25" customHeight="1" x14ac:dyDescent="0.3">
      <c r="B455" s="36"/>
      <c r="G455" s="34"/>
      <c r="H455" s="34"/>
    </row>
    <row r="456" spans="2:8" ht="14.25" customHeight="1" x14ac:dyDescent="0.3">
      <c r="B456" s="36"/>
      <c r="G456" s="34"/>
      <c r="H456" s="34"/>
    </row>
    <row r="457" spans="2:8" ht="14.25" customHeight="1" x14ac:dyDescent="0.3">
      <c r="B457" s="36"/>
      <c r="G457" s="34"/>
      <c r="H457" s="34"/>
    </row>
    <row r="458" spans="2:8" ht="14.25" customHeight="1" x14ac:dyDescent="0.3">
      <c r="B458" s="36"/>
      <c r="G458" s="34"/>
      <c r="H458" s="34"/>
    </row>
    <row r="459" spans="2:8" ht="14.25" customHeight="1" x14ac:dyDescent="0.3">
      <c r="B459" s="36"/>
      <c r="G459" s="34"/>
      <c r="H459" s="34"/>
    </row>
    <row r="460" spans="2:8" ht="14.25" customHeight="1" x14ac:dyDescent="0.3">
      <c r="B460" s="36"/>
      <c r="G460" s="34"/>
      <c r="H460" s="34"/>
    </row>
    <row r="461" spans="2:8" ht="14.25" customHeight="1" x14ac:dyDescent="0.3">
      <c r="B461" s="36"/>
      <c r="G461" s="34"/>
      <c r="H461" s="34"/>
    </row>
    <row r="462" spans="2:8" ht="14.25" customHeight="1" x14ac:dyDescent="0.3">
      <c r="B462" s="36"/>
      <c r="G462" s="34"/>
      <c r="H462" s="34"/>
    </row>
    <row r="463" spans="2:8" ht="14.25" customHeight="1" x14ac:dyDescent="0.3">
      <c r="B463" s="36"/>
      <c r="G463" s="34"/>
      <c r="H463" s="34"/>
    </row>
    <row r="464" spans="2:8" ht="14.25" customHeight="1" x14ac:dyDescent="0.3">
      <c r="B464" s="36"/>
      <c r="G464" s="34"/>
      <c r="H464" s="34"/>
    </row>
    <row r="465" spans="2:8" ht="14.25" customHeight="1" x14ac:dyDescent="0.3">
      <c r="B465" s="36"/>
      <c r="G465" s="34"/>
      <c r="H465" s="34"/>
    </row>
    <row r="466" spans="2:8" ht="14.25" customHeight="1" x14ac:dyDescent="0.3">
      <c r="B466" s="36"/>
      <c r="G466" s="34"/>
      <c r="H466" s="34"/>
    </row>
    <row r="467" spans="2:8" ht="14.25" customHeight="1" x14ac:dyDescent="0.3">
      <c r="B467" s="36"/>
      <c r="G467" s="34"/>
      <c r="H467" s="34"/>
    </row>
    <row r="468" spans="2:8" ht="14.25" customHeight="1" x14ac:dyDescent="0.3">
      <c r="B468" s="36"/>
      <c r="G468" s="34"/>
      <c r="H468" s="34"/>
    </row>
    <row r="469" spans="2:8" ht="14.25" customHeight="1" x14ac:dyDescent="0.3">
      <c r="B469" s="36"/>
      <c r="G469" s="34"/>
      <c r="H469" s="34"/>
    </row>
    <row r="470" spans="2:8" ht="14.25" customHeight="1" x14ac:dyDescent="0.3">
      <c r="B470" s="36"/>
      <c r="G470" s="34"/>
      <c r="H470" s="34"/>
    </row>
    <row r="471" spans="2:8" ht="14.25" customHeight="1" x14ac:dyDescent="0.3">
      <c r="B471" s="36"/>
      <c r="G471" s="34"/>
      <c r="H471" s="34"/>
    </row>
    <row r="472" spans="2:8" ht="14.25" customHeight="1" x14ac:dyDescent="0.3">
      <c r="B472" s="36"/>
      <c r="G472" s="34"/>
      <c r="H472" s="34"/>
    </row>
    <row r="473" spans="2:8" ht="14.25" customHeight="1" x14ac:dyDescent="0.3">
      <c r="B473" s="36"/>
      <c r="G473" s="34"/>
      <c r="H473" s="34"/>
    </row>
    <row r="474" spans="2:8" ht="14.25" customHeight="1" x14ac:dyDescent="0.3">
      <c r="B474" s="36"/>
      <c r="G474" s="34"/>
      <c r="H474" s="34"/>
    </row>
    <row r="475" spans="2:8" ht="14.25" customHeight="1" x14ac:dyDescent="0.3">
      <c r="B475" s="36"/>
      <c r="G475" s="34"/>
      <c r="H475" s="34"/>
    </row>
    <row r="476" spans="2:8" ht="14.25" customHeight="1" x14ac:dyDescent="0.3">
      <c r="B476" s="36"/>
      <c r="G476" s="34"/>
      <c r="H476" s="34"/>
    </row>
    <row r="477" spans="2:8" ht="14.25" customHeight="1" x14ac:dyDescent="0.3">
      <c r="B477" s="36"/>
      <c r="G477" s="34"/>
      <c r="H477" s="34"/>
    </row>
    <row r="478" spans="2:8" ht="14.25" customHeight="1" x14ac:dyDescent="0.3">
      <c r="B478" s="36"/>
      <c r="G478" s="34"/>
      <c r="H478" s="34"/>
    </row>
    <row r="479" spans="2:8" ht="14.25" customHeight="1" x14ac:dyDescent="0.3">
      <c r="B479" s="36"/>
      <c r="G479" s="34"/>
      <c r="H479" s="34"/>
    </row>
    <row r="480" spans="2:8" ht="14.25" customHeight="1" x14ac:dyDescent="0.3">
      <c r="B480" s="36"/>
      <c r="G480" s="34"/>
      <c r="H480" s="34"/>
    </row>
    <row r="481" spans="2:8" ht="14.25" customHeight="1" x14ac:dyDescent="0.3">
      <c r="B481" s="36"/>
      <c r="G481" s="34"/>
      <c r="H481" s="34"/>
    </row>
    <row r="482" spans="2:8" ht="14.25" customHeight="1" x14ac:dyDescent="0.3">
      <c r="B482" s="36"/>
      <c r="G482" s="34"/>
      <c r="H482" s="34"/>
    </row>
    <row r="483" spans="2:8" ht="14.25" customHeight="1" x14ac:dyDescent="0.3">
      <c r="B483" s="36"/>
      <c r="G483" s="34"/>
      <c r="H483" s="34"/>
    </row>
    <row r="484" spans="2:8" ht="14.25" customHeight="1" x14ac:dyDescent="0.3">
      <c r="B484" s="36"/>
      <c r="G484" s="34"/>
      <c r="H484" s="34"/>
    </row>
    <row r="485" spans="2:8" ht="14.25" customHeight="1" x14ac:dyDescent="0.3">
      <c r="B485" s="36"/>
      <c r="G485" s="34"/>
      <c r="H485" s="34"/>
    </row>
    <row r="486" spans="2:8" ht="14.25" customHeight="1" x14ac:dyDescent="0.3">
      <c r="B486" s="36"/>
      <c r="G486" s="34"/>
      <c r="H486" s="34"/>
    </row>
    <row r="487" spans="2:8" ht="14.25" customHeight="1" x14ac:dyDescent="0.3">
      <c r="B487" s="36"/>
      <c r="G487" s="34"/>
      <c r="H487" s="34"/>
    </row>
    <row r="488" spans="2:8" ht="14.25" customHeight="1" x14ac:dyDescent="0.3">
      <c r="B488" s="36"/>
      <c r="G488" s="34"/>
      <c r="H488" s="34"/>
    </row>
    <row r="489" spans="2:8" ht="14.25" customHeight="1" x14ac:dyDescent="0.3">
      <c r="B489" s="36"/>
      <c r="G489" s="34"/>
      <c r="H489" s="34"/>
    </row>
    <row r="490" spans="2:8" ht="14.25" customHeight="1" x14ac:dyDescent="0.3">
      <c r="B490" s="36"/>
      <c r="G490" s="34"/>
      <c r="H490" s="34"/>
    </row>
    <row r="491" spans="2:8" ht="14.25" customHeight="1" x14ac:dyDescent="0.3">
      <c r="B491" s="36"/>
      <c r="G491" s="34"/>
      <c r="H491" s="34"/>
    </row>
    <row r="492" spans="2:8" ht="14.25" customHeight="1" x14ac:dyDescent="0.3">
      <c r="B492" s="36"/>
      <c r="G492" s="34"/>
      <c r="H492" s="34"/>
    </row>
    <row r="493" spans="2:8" ht="14.25" customHeight="1" x14ac:dyDescent="0.3">
      <c r="B493" s="36"/>
      <c r="G493" s="34"/>
      <c r="H493" s="34"/>
    </row>
    <row r="494" spans="2:8" ht="14.25" customHeight="1" x14ac:dyDescent="0.3">
      <c r="B494" s="36"/>
      <c r="G494" s="34"/>
      <c r="H494" s="34"/>
    </row>
    <row r="495" spans="2:8" ht="14.25" customHeight="1" x14ac:dyDescent="0.3">
      <c r="B495" s="36"/>
      <c r="G495" s="34"/>
      <c r="H495" s="34"/>
    </row>
    <row r="496" spans="2:8" ht="14.25" customHeight="1" x14ac:dyDescent="0.3">
      <c r="B496" s="36"/>
      <c r="G496" s="34"/>
      <c r="H496" s="34"/>
    </row>
    <row r="497" spans="2:8" ht="14.25" customHeight="1" x14ac:dyDescent="0.3">
      <c r="B497" s="36"/>
      <c r="G497" s="34"/>
      <c r="H497" s="34"/>
    </row>
    <row r="498" spans="2:8" ht="14.25" customHeight="1" x14ac:dyDescent="0.3">
      <c r="B498" s="36"/>
      <c r="G498" s="34"/>
      <c r="H498" s="34"/>
    </row>
    <row r="499" spans="2:8" ht="14.25" customHeight="1" x14ac:dyDescent="0.3">
      <c r="B499" s="36"/>
      <c r="G499" s="34"/>
      <c r="H499" s="34"/>
    </row>
    <row r="500" spans="2:8" ht="14.25" customHeight="1" x14ac:dyDescent="0.3">
      <c r="B500" s="36"/>
      <c r="G500" s="34"/>
      <c r="H500" s="34"/>
    </row>
    <row r="501" spans="2:8" ht="14.25" customHeight="1" x14ac:dyDescent="0.3">
      <c r="B501" s="36"/>
      <c r="G501" s="34"/>
      <c r="H501" s="34"/>
    </row>
    <row r="502" spans="2:8" ht="14.25" customHeight="1" x14ac:dyDescent="0.3">
      <c r="B502" s="36"/>
      <c r="G502" s="34"/>
      <c r="H502" s="34"/>
    </row>
    <row r="503" spans="2:8" ht="14.25" customHeight="1" x14ac:dyDescent="0.3">
      <c r="B503" s="36"/>
      <c r="G503" s="34"/>
      <c r="H503" s="34"/>
    </row>
    <row r="504" spans="2:8" ht="14.25" customHeight="1" x14ac:dyDescent="0.3">
      <c r="B504" s="36"/>
      <c r="G504" s="34"/>
      <c r="H504" s="34"/>
    </row>
    <row r="505" spans="2:8" ht="14.25" customHeight="1" x14ac:dyDescent="0.3">
      <c r="B505" s="36"/>
      <c r="G505" s="34"/>
      <c r="H505" s="34"/>
    </row>
    <row r="506" spans="2:8" ht="14.25" customHeight="1" x14ac:dyDescent="0.3">
      <c r="B506" s="36"/>
      <c r="G506" s="34"/>
      <c r="H506" s="34"/>
    </row>
    <row r="507" spans="2:8" ht="14.25" customHeight="1" x14ac:dyDescent="0.3">
      <c r="B507" s="36"/>
      <c r="G507" s="34"/>
      <c r="H507" s="34"/>
    </row>
    <row r="508" spans="2:8" ht="14.25" customHeight="1" x14ac:dyDescent="0.3">
      <c r="B508" s="36"/>
      <c r="G508" s="34"/>
      <c r="H508" s="34"/>
    </row>
    <row r="509" spans="2:8" ht="14.25" customHeight="1" x14ac:dyDescent="0.3">
      <c r="B509" s="36"/>
      <c r="G509" s="34"/>
      <c r="H509" s="34"/>
    </row>
    <row r="510" spans="2:8" ht="14.25" customHeight="1" x14ac:dyDescent="0.3">
      <c r="B510" s="36"/>
      <c r="G510" s="34"/>
      <c r="H510" s="34"/>
    </row>
    <row r="511" spans="2:8" ht="14.25" customHeight="1" x14ac:dyDescent="0.3">
      <c r="B511" s="36"/>
      <c r="G511" s="34"/>
      <c r="H511" s="34"/>
    </row>
    <row r="512" spans="2:8" ht="14.25" customHeight="1" x14ac:dyDescent="0.3">
      <c r="B512" s="36"/>
      <c r="G512" s="34"/>
      <c r="H512" s="34"/>
    </row>
    <row r="513" spans="2:8" ht="14.25" customHeight="1" x14ac:dyDescent="0.3">
      <c r="B513" s="36"/>
      <c r="G513" s="34"/>
      <c r="H513" s="34"/>
    </row>
    <row r="514" spans="2:8" ht="14.25" customHeight="1" x14ac:dyDescent="0.3">
      <c r="B514" s="36"/>
      <c r="G514" s="34"/>
      <c r="H514" s="34"/>
    </row>
    <row r="515" spans="2:8" ht="14.25" customHeight="1" x14ac:dyDescent="0.3">
      <c r="B515" s="36"/>
      <c r="G515" s="34"/>
      <c r="H515" s="34"/>
    </row>
    <row r="516" spans="2:8" ht="14.25" customHeight="1" x14ac:dyDescent="0.3">
      <c r="B516" s="36"/>
      <c r="G516" s="34"/>
      <c r="H516" s="34"/>
    </row>
    <row r="517" spans="2:8" ht="14.25" customHeight="1" x14ac:dyDescent="0.3">
      <c r="B517" s="36"/>
      <c r="G517" s="34"/>
      <c r="H517" s="34"/>
    </row>
    <row r="518" spans="2:8" ht="14.25" customHeight="1" x14ac:dyDescent="0.3">
      <c r="B518" s="36"/>
      <c r="G518" s="34"/>
      <c r="H518" s="34"/>
    </row>
    <row r="519" spans="2:8" ht="14.25" customHeight="1" x14ac:dyDescent="0.3">
      <c r="B519" s="36"/>
      <c r="G519" s="34"/>
      <c r="H519" s="34"/>
    </row>
    <row r="520" spans="2:8" ht="14.25" customHeight="1" x14ac:dyDescent="0.3">
      <c r="B520" s="36"/>
      <c r="G520" s="34"/>
      <c r="H520" s="34"/>
    </row>
    <row r="521" spans="2:8" ht="14.25" customHeight="1" x14ac:dyDescent="0.3">
      <c r="B521" s="36"/>
      <c r="G521" s="34"/>
      <c r="H521" s="34"/>
    </row>
    <row r="522" spans="2:8" ht="14.25" customHeight="1" x14ac:dyDescent="0.3">
      <c r="B522" s="36"/>
      <c r="G522" s="34"/>
      <c r="H522" s="34"/>
    </row>
    <row r="523" spans="2:8" ht="14.25" customHeight="1" x14ac:dyDescent="0.3">
      <c r="B523" s="36"/>
      <c r="G523" s="34"/>
      <c r="H523" s="34"/>
    </row>
    <row r="524" spans="2:8" ht="14.25" customHeight="1" x14ac:dyDescent="0.3">
      <c r="B524" s="36"/>
      <c r="G524" s="34"/>
      <c r="H524" s="34"/>
    </row>
    <row r="525" spans="2:8" ht="14.25" customHeight="1" x14ac:dyDescent="0.3">
      <c r="B525" s="36"/>
      <c r="G525" s="34"/>
      <c r="H525" s="34"/>
    </row>
    <row r="526" spans="2:8" ht="14.25" customHeight="1" x14ac:dyDescent="0.3">
      <c r="B526" s="36"/>
      <c r="G526" s="34"/>
      <c r="H526" s="34"/>
    </row>
    <row r="527" spans="2:8" ht="14.25" customHeight="1" x14ac:dyDescent="0.3">
      <c r="B527" s="36"/>
      <c r="G527" s="34"/>
      <c r="H527" s="34"/>
    </row>
    <row r="528" spans="2:8" ht="14.25" customHeight="1" x14ac:dyDescent="0.3">
      <c r="B528" s="36"/>
      <c r="G528" s="34"/>
      <c r="H528" s="34"/>
    </row>
    <row r="529" spans="2:8" ht="14.25" customHeight="1" x14ac:dyDescent="0.3">
      <c r="B529" s="36"/>
      <c r="G529" s="34"/>
      <c r="H529" s="34"/>
    </row>
    <row r="530" spans="2:8" ht="14.25" customHeight="1" x14ac:dyDescent="0.3">
      <c r="B530" s="36"/>
      <c r="G530" s="34"/>
      <c r="H530" s="34"/>
    </row>
    <row r="531" spans="2:8" ht="14.25" customHeight="1" x14ac:dyDescent="0.3">
      <c r="B531" s="36"/>
      <c r="G531" s="34"/>
      <c r="H531" s="34"/>
    </row>
    <row r="532" spans="2:8" ht="14.25" customHeight="1" x14ac:dyDescent="0.3">
      <c r="B532" s="36"/>
      <c r="G532" s="34"/>
      <c r="H532" s="34"/>
    </row>
    <row r="533" spans="2:8" ht="14.25" customHeight="1" x14ac:dyDescent="0.3">
      <c r="B533" s="36"/>
      <c r="G533" s="34"/>
      <c r="H533" s="34"/>
    </row>
    <row r="534" spans="2:8" ht="14.25" customHeight="1" x14ac:dyDescent="0.3">
      <c r="B534" s="36"/>
      <c r="G534" s="34"/>
      <c r="H534" s="34"/>
    </row>
    <row r="535" spans="2:8" ht="14.25" customHeight="1" x14ac:dyDescent="0.3">
      <c r="B535" s="36"/>
      <c r="G535" s="34"/>
      <c r="H535" s="34"/>
    </row>
    <row r="536" spans="2:8" ht="14.25" customHeight="1" x14ac:dyDescent="0.3">
      <c r="B536" s="36"/>
      <c r="G536" s="34"/>
      <c r="H536" s="34"/>
    </row>
    <row r="537" spans="2:8" ht="14.25" customHeight="1" x14ac:dyDescent="0.3">
      <c r="B537" s="36"/>
      <c r="G537" s="34"/>
      <c r="H537" s="34"/>
    </row>
    <row r="538" spans="2:8" ht="14.25" customHeight="1" x14ac:dyDescent="0.3">
      <c r="B538" s="36"/>
      <c r="G538" s="34"/>
      <c r="H538" s="34"/>
    </row>
    <row r="539" spans="2:8" ht="14.25" customHeight="1" x14ac:dyDescent="0.3">
      <c r="B539" s="36"/>
      <c r="G539" s="34"/>
      <c r="H539" s="34"/>
    </row>
    <row r="540" spans="2:8" ht="14.25" customHeight="1" x14ac:dyDescent="0.3">
      <c r="B540" s="36"/>
      <c r="G540" s="34"/>
      <c r="H540" s="34"/>
    </row>
    <row r="541" spans="2:8" ht="14.25" customHeight="1" x14ac:dyDescent="0.3">
      <c r="B541" s="36"/>
      <c r="G541" s="34"/>
      <c r="H541" s="34"/>
    </row>
    <row r="542" spans="2:8" ht="14.25" customHeight="1" x14ac:dyDescent="0.3">
      <c r="B542" s="36"/>
      <c r="G542" s="34"/>
      <c r="H542" s="34"/>
    </row>
    <row r="543" spans="2:8" ht="14.25" customHeight="1" x14ac:dyDescent="0.3">
      <c r="B543" s="36"/>
      <c r="G543" s="34"/>
      <c r="H543" s="34"/>
    </row>
    <row r="544" spans="2:8" ht="14.25" customHeight="1" x14ac:dyDescent="0.3">
      <c r="B544" s="36"/>
      <c r="G544" s="34"/>
      <c r="H544" s="34"/>
    </row>
    <row r="545" spans="2:8" ht="14.25" customHeight="1" x14ac:dyDescent="0.3">
      <c r="B545" s="36"/>
      <c r="G545" s="34"/>
      <c r="H545" s="34"/>
    </row>
    <row r="546" spans="2:8" ht="14.25" customHeight="1" x14ac:dyDescent="0.3">
      <c r="B546" s="36"/>
      <c r="G546" s="34"/>
      <c r="H546" s="34"/>
    </row>
    <row r="547" spans="2:8" ht="14.25" customHeight="1" x14ac:dyDescent="0.3">
      <c r="B547" s="36"/>
      <c r="G547" s="34"/>
      <c r="H547" s="34"/>
    </row>
    <row r="548" spans="2:8" ht="14.25" customHeight="1" x14ac:dyDescent="0.3">
      <c r="B548" s="36"/>
      <c r="G548" s="34"/>
      <c r="H548" s="34"/>
    </row>
    <row r="549" spans="2:8" ht="14.25" customHeight="1" x14ac:dyDescent="0.3">
      <c r="B549" s="36"/>
      <c r="G549" s="34"/>
      <c r="H549" s="34"/>
    </row>
    <row r="550" spans="2:8" ht="14.25" customHeight="1" x14ac:dyDescent="0.3">
      <c r="B550" s="36"/>
      <c r="G550" s="34"/>
      <c r="H550" s="34"/>
    </row>
    <row r="551" spans="2:8" ht="14.25" customHeight="1" x14ac:dyDescent="0.3">
      <c r="B551" s="36"/>
      <c r="G551" s="34"/>
      <c r="H551" s="34"/>
    </row>
    <row r="552" spans="2:8" ht="14.25" customHeight="1" x14ac:dyDescent="0.3">
      <c r="B552" s="36"/>
      <c r="G552" s="34"/>
      <c r="H552" s="34"/>
    </row>
    <row r="553" spans="2:8" ht="14.25" customHeight="1" x14ac:dyDescent="0.3">
      <c r="B553" s="36"/>
      <c r="G553" s="34"/>
      <c r="H553" s="34"/>
    </row>
    <row r="554" spans="2:8" ht="14.25" customHeight="1" x14ac:dyDescent="0.3">
      <c r="B554" s="36"/>
      <c r="G554" s="34"/>
      <c r="H554" s="34"/>
    </row>
    <row r="555" spans="2:8" ht="14.25" customHeight="1" x14ac:dyDescent="0.3">
      <c r="B555" s="36"/>
      <c r="G555" s="34"/>
      <c r="H555" s="34"/>
    </row>
    <row r="556" spans="2:8" ht="14.25" customHeight="1" x14ac:dyDescent="0.3">
      <c r="B556" s="36"/>
      <c r="G556" s="34"/>
      <c r="H556" s="34"/>
    </row>
    <row r="557" spans="2:8" ht="14.25" customHeight="1" x14ac:dyDescent="0.3">
      <c r="B557" s="36"/>
      <c r="G557" s="34"/>
      <c r="H557" s="34"/>
    </row>
    <row r="558" spans="2:8" ht="14.25" customHeight="1" x14ac:dyDescent="0.3">
      <c r="B558" s="36"/>
      <c r="G558" s="34"/>
      <c r="H558" s="34"/>
    </row>
    <row r="559" spans="2:8" ht="14.25" customHeight="1" x14ac:dyDescent="0.3">
      <c r="B559" s="36"/>
      <c r="G559" s="34"/>
      <c r="H559" s="34"/>
    </row>
    <row r="560" spans="2:8" ht="14.25" customHeight="1" x14ac:dyDescent="0.3">
      <c r="B560" s="36"/>
      <c r="G560" s="34"/>
      <c r="H560" s="34"/>
    </row>
    <row r="561" spans="2:8" ht="14.25" customHeight="1" x14ac:dyDescent="0.3">
      <c r="B561" s="36"/>
      <c r="G561" s="34"/>
      <c r="H561" s="34"/>
    </row>
    <row r="562" spans="2:8" ht="14.25" customHeight="1" x14ac:dyDescent="0.3">
      <c r="B562" s="36"/>
      <c r="G562" s="34"/>
      <c r="H562" s="34"/>
    </row>
    <row r="563" spans="2:8" ht="14.25" customHeight="1" x14ac:dyDescent="0.3">
      <c r="B563" s="36"/>
      <c r="G563" s="34"/>
      <c r="H563" s="34"/>
    </row>
    <row r="564" spans="2:8" ht="14.25" customHeight="1" x14ac:dyDescent="0.3">
      <c r="B564" s="36"/>
      <c r="G564" s="34"/>
      <c r="H564" s="34"/>
    </row>
    <row r="565" spans="2:8" ht="14.25" customHeight="1" x14ac:dyDescent="0.3">
      <c r="B565" s="36"/>
      <c r="G565" s="34"/>
      <c r="H565" s="34"/>
    </row>
    <row r="566" spans="2:8" ht="14.25" customHeight="1" x14ac:dyDescent="0.3">
      <c r="B566" s="36"/>
      <c r="G566" s="34"/>
      <c r="H566" s="34"/>
    </row>
    <row r="567" spans="2:8" ht="14.25" customHeight="1" x14ac:dyDescent="0.3">
      <c r="B567" s="36"/>
      <c r="G567" s="34"/>
      <c r="H567" s="34"/>
    </row>
    <row r="568" spans="2:8" ht="14.25" customHeight="1" x14ac:dyDescent="0.3">
      <c r="B568" s="36"/>
      <c r="G568" s="34"/>
      <c r="H568" s="34"/>
    </row>
    <row r="569" spans="2:8" ht="14.25" customHeight="1" x14ac:dyDescent="0.3">
      <c r="B569" s="36"/>
      <c r="G569" s="34"/>
      <c r="H569" s="34"/>
    </row>
    <row r="570" spans="2:8" ht="14.25" customHeight="1" x14ac:dyDescent="0.3">
      <c r="B570" s="36"/>
      <c r="G570" s="34"/>
      <c r="H570" s="34"/>
    </row>
    <row r="571" spans="2:8" ht="14.25" customHeight="1" x14ac:dyDescent="0.3">
      <c r="B571" s="36"/>
      <c r="G571" s="34"/>
      <c r="H571" s="34"/>
    </row>
    <row r="572" spans="2:8" ht="14.25" customHeight="1" x14ac:dyDescent="0.3">
      <c r="B572" s="36"/>
      <c r="G572" s="34"/>
      <c r="H572" s="34"/>
    </row>
    <row r="573" spans="2:8" ht="14.25" customHeight="1" x14ac:dyDescent="0.3">
      <c r="B573" s="36"/>
      <c r="G573" s="34"/>
      <c r="H573" s="34"/>
    </row>
    <row r="574" spans="2:8" ht="14.25" customHeight="1" x14ac:dyDescent="0.3">
      <c r="B574" s="36"/>
      <c r="G574" s="34"/>
      <c r="H574" s="34"/>
    </row>
    <row r="575" spans="2:8" ht="14.25" customHeight="1" x14ac:dyDescent="0.3">
      <c r="B575" s="36"/>
      <c r="G575" s="34"/>
      <c r="H575" s="34"/>
    </row>
    <row r="576" spans="2:8" ht="14.25" customHeight="1" x14ac:dyDescent="0.3">
      <c r="B576" s="36"/>
      <c r="G576" s="34"/>
      <c r="H576" s="34"/>
    </row>
    <row r="577" spans="2:8" ht="14.25" customHeight="1" x14ac:dyDescent="0.3">
      <c r="B577" s="36"/>
      <c r="G577" s="34"/>
      <c r="H577" s="34"/>
    </row>
    <row r="578" spans="2:8" ht="14.25" customHeight="1" x14ac:dyDescent="0.3">
      <c r="B578" s="36"/>
      <c r="G578" s="34"/>
      <c r="H578" s="34"/>
    </row>
    <row r="579" spans="2:8" ht="14.25" customHeight="1" x14ac:dyDescent="0.3">
      <c r="B579" s="36"/>
      <c r="G579" s="34"/>
      <c r="H579" s="34"/>
    </row>
    <row r="580" spans="2:8" ht="14.25" customHeight="1" x14ac:dyDescent="0.3">
      <c r="B580" s="36"/>
      <c r="G580" s="34"/>
      <c r="H580" s="34"/>
    </row>
    <row r="581" spans="2:8" ht="14.25" customHeight="1" x14ac:dyDescent="0.3">
      <c r="B581" s="36"/>
      <c r="G581" s="34"/>
      <c r="H581" s="34"/>
    </row>
    <row r="582" spans="2:8" ht="14.25" customHeight="1" x14ac:dyDescent="0.3">
      <c r="B582" s="36"/>
      <c r="G582" s="34"/>
      <c r="H582" s="34"/>
    </row>
    <row r="583" spans="2:8" ht="14.25" customHeight="1" x14ac:dyDescent="0.3">
      <c r="B583" s="36"/>
      <c r="G583" s="34"/>
      <c r="H583" s="34"/>
    </row>
    <row r="584" spans="2:8" ht="14.25" customHeight="1" x14ac:dyDescent="0.3">
      <c r="B584" s="36"/>
      <c r="G584" s="34"/>
      <c r="H584" s="34"/>
    </row>
    <row r="585" spans="2:8" ht="14.25" customHeight="1" x14ac:dyDescent="0.3">
      <c r="B585" s="36"/>
      <c r="G585" s="34"/>
      <c r="H585" s="34"/>
    </row>
    <row r="586" spans="2:8" ht="14.25" customHeight="1" x14ac:dyDescent="0.3">
      <c r="B586" s="36"/>
      <c r="G586" s="34"/>
      <c r="H586" s="34"/>
    </row>
    <row r="587" spans="2:8" ht="14.25" customHeight="1" x14ac:dyDescent="0.3">
      <c r="B587" s="36"/>
      <c r="G587" s="34"/>
      <c r="H587" s="34"/>
    </row>
    <row r="588" spans="2:8" ht="14.25" customHeight="1" x14ac:dyDescent="0.3">
      <c r="B588" s="36"/>
      <c r="G588" s="34"/>
      <c r="H588" s="34"/>
    </row>
    <row r="589" spans="2:8" ht="14.25" customHeight="1" x14ac:dyDescent="0.3">
      <c r="B589" s="36"/>
      <c r="G589" s="34"/>
      <c r="H589" s="34"/>
    </row>
    <row r="590" spans="2:8" ht="14.25" customHeight="1" x14ac:dyDescent="0.3">
      <c r="B590" s="36"/>
      <c r="G590" s="34"/>
      <c r="H590" s="34"/>
    </row>
    <row r="591" spans="2:8" ht="14.25" customHeight="1" x14ac:dyDescent="0.3">
      <c r="B591" s="36"/>
      <c r="G591" s="34"/>
      <c r="H591" s="34"/>
    </row>
    <row r="592" spans="2:8" ht="14.25" customHeight="1" x14ac:dyDescent="0.3">
      <c r="B592" s="36"/>
      <c r="G592" s="34"/>
      <c r="H592" s="34"/>
    </row>
    <row r="593" spans="2:8" ht="14.25" customHeight="1" x14ac:dyDescent="0.3">
      <c r="B593" s="36"/>
      <c r="G593" s="34"/>
      <c r="H593" s="34"/>
    </row>
    <row r="594" spans="2:8" ht="14.25" customHeight="1" x14ac:dyDescent="0.3">
      <c r="B594" s="36"/>
      <c r="G594" s="34"/>
      <c r="H594" s="34"/>
    </row>
    <row r="595" spans="2:8" ht="14.25" customHeight="1" x14ac:dyDescent="0.3">
      <c r="B595" s="36"/>
      <c r="G595" s="34"/>
      <c r="H595" s="34"/>
    </row>
    <row r="596" spans="2:8" ht="14.25" customHeight="1" x14ac:dyDescent="0.3">
      <c r="B596" s="36"/>
      <c r="G596" s="34"/>
      <c r="H596" s="34"/>
    </row>
    <row r="597" spans="2:8" ht="14.25" customHeight="1" x14ac:dyDescent="0.3">
      <c r="B597" s="36"/>
      <c r="G597" s="34"/>
      <c r="H597" s="34"/>
    </row>
    <row r="598" spans="2:8" ht="14.25" customHeight="1" x14ac:dyDescent="0.3">
      <c r="B598" s="36"/>
      <c r="G598" s="34"/>
      <c r="H598" s="34"/>
    </row>
    <row r="599" spans="2:8" ht="14.25" customHeight="1" x14ac:dyDescent="0.3">
      <c r="B599" s="36"/>
      <c r="G599" s="34"/>
      <c r="H599" s="34"/>
    </row>
    <row r="600" spans="2:8" ht="14.25" customHeight="1" x14ac:dyDescent="0.3">
      <c r="B600" s="36"/>
      <c r="G600" s="34"/>
      <c r="H600" s="34"/>
    </row>
    <row r="601" spans="2:8" ht="14.25" customHeight="1" x14ac:dyDescent="0.3">
      <c r="B601" s="36"/>
      <c r="G601" s="34"/>
      <c r="H601" s="34"/>
    </row>
    <row r="602" spans="2:8" ht="14.25" customHeight="1" x14ac:dyDescent="0.3">
      <c r="B602" s="36"/>
      <c r="G602" s="34"/>
      <c r="H602" s="34"/>
    </row>
    <row r="603" spans="2:8" ht="14.25" customHeight="1" x14ac:dyDescent="0.3">
      <c r="B603" s="36"/>
      <c r="G603" s="34"/>
      <c r="H603" s="34"/>
    </row>
    <row r="604" spans="2:8" ht="14.25" customHeight="1" x14ac:dyDescent="0.3">
      <c r="B604" s="36"/>
      <c r="G604" s="34"/>
      <c r="H604" s="34"/>
    </row>
    <row r="605" spans="2:8" ht="14.25" customHeight="1" x14ac:dyDescent="0.3">
      <c r="B605" s="36"/>
      <c r="G605" s="34"/>
      <c r="H605" s="34"/>
    </row>
    <row r="606" spans="2:8" ht="14.25" customHeight="1" x14ac:dyDescent="0.3">
      <c r="B606" s="36"/>
      <c r="G606" s="34"/>
      <c r="H606" s="34"/>
    </row>
    <row r="607" spans="2:8" ht="14.25" customHeight="1" x14ac:dyDescent="0.3">
      <c r="B607" s="36"/>
      <c r="G607" s="34"/>
      <c r="H607" s="34"/>
    </row>
    <row r="608" spans="2:8" ht="14.25" customHeight="1" x14ac:dyDescent="0.3">
      <c r="B608" s="36"/>
      <c r="G608" s="34"/>
      <c r="H608" s="34"/>
    </row>
    <row r="609" spans="2:8" ht="14.25" customHeight="1" x14ac:dyDescent="0.3">
      <c r="B609" s="36"/>
      <c r="G609" s="34"/>
      <c r="H609" s="34"/>
    </row>
    <row r="610" spans="2:8" ht="14.25" customHeight="1" x14ac:dyDescent="0.3">
      <c r="B610" s="36"/>
      <c r="G610" s="34"/>
      <c r="H610" s="34"/>
    </row>
    <row r="611" spans="2:8" ht="14.25" customHeight="1" x14ac:dyDescent="0.3">
      <c r="B611" s="36"/>
      <c r="G611" s="34"/>
      <c r="H611" s="34"/>
    </row>
    <row r="612" spans="2:8" ht="14.25" customHeight="1" x14ac:dyDescent="0.3">
      <c r="B612" s="36"/>
      <c r="G612" s="34"/>
      <c r="H612" s="34"/>
    </row>
    <row r="613" spans="2:8" ht="14.25" customHeight="1" x14ac:dyDescent="0.3">
      <c r="B613" s="36"/>
      <c r="G613" s="34"/>
      <c r="H613" s="34"/>
    </row>
    <row r="614" spans="2:8" ht="14.25" customHeight="1" x14ac:dyDescent="0.3">
      <c r="B614" s="36"/>
      <c r="G614" s="34"/>
      <c r="H614" s="34"/>
    </row>
    <row r="615" spans="2:8" ht="14.25" customHeight="1" x14ac:dyDescent="0.3">
      <c r="B615" s="36"/>
      <c r="G615" s="34"/>
      <c r="H615" s="34"/>
    </row>
    <row r="616" spans="2:8" ht="14.25" customHeight="1" x14ac:dyDescent="0.3">
      <c r="B616" s="36"/>
      <c r="G616" s="34"/>
      <c r="H616" s="34"/>
    </row>
    <row r="617" spans="2:8" ht="14.25" customHeight="1" x14ac:dyDescent="0.3">
      <c r="B617" s="36"/>
      <c r="G617" s="34"/>
      <c r="H617" s="34"/>
    </row>
    <row r="618" spans="2:8" ht="14.25" customHeight="1" x14ac:dyDescent="0.3">
      <c r="B618" s="36"/>
      <c r="G618" s="34"/>
      <c r="H618" s="34"/>
    </row>
    <row r="619" spans="2:8" ht="14.25" customHeight="1" x14ac:dyDescent="0.3">
      <c r="B619" s="36"/>
      <c r="G619" s="34"/>
      <c r="H619" s="34"/>
    </row>
    <row r="620" spans="2:8" ht="14.25" customHeight="1" x14ac:dyDescent="0.3">
      <c r="B620" s="36"/>
      <c r="G620" s="34"/>
      <c r="H620" s="34"/>
    </row>
    <row r="621" spans="2:8" ht="14.25" customHeight="1" x14ac:dyDescent="0.3">
      <c r="B621" s="36"/>
      <c r="G621" s="34"/>
      <c r="H621" s="34"/>
    </row>
    <row r="622" spans="2:8" ht="14.25" customHeight="1" x14ac:dyDescent="0.3">
      <c r="B622" s="36"/>
      <c r="G622" s="34"/>
      <c r="H622" s="34"/>
    </row>
    <row r="623" spans="2:8" ht="14.25" customHeight="1" x14ac:dyDescent="0.3">
      <c r="B623" s="36"/>
      <c r="G623" s="34"/>
      <c r="H623" s="34"/>
    </row>
    <row r="624" spans="2:8" ht="14.25" customHeight="1" x14ac:dyDescent="0.3">
      <c r="B624" s="36"/>
      <c r="G624" s="34"/>
      <c r="H624" s="34"/>
    </row>
    <row r="625" spans="2:8" ht="14.25" customHeight="1" x14ac:dyDescent="0.3">
      <c r="B625" s="36"/>
      <c r="G625" s="34"/>
      <c r="H625" s="34"/>
    </row>
    <row r="626" spans="2:8" ht="14.25" customHeight="1" x14ac:dyDescent="0.3">
      <c r="B626" s="36"/>
      <c r="G626" s="34"/>
      <c r="H626" s="34"/>
    </row>
    <row r="627" spans="2:8" ht="14.25" customHeight="1" x14ac:dyDescent="0.3">
      <c r="B627" s="36"/>
      <c r="G627" s="34"/>
      <c r="H627" s="34"/>
    </row>
    <row r="628" spans="2:8" ht="14.25" customHeight="1" x14ac:dyDescent="0.3">
      <c r="B628" s="36"/>
      <c r="G628" s="34"/>
      <c r="H628" s="34"/>
    </row>
    <row r="629" spans="2:8" ht="14.25" customHeight="1" x14ac:dyDescent="0.3">
      <c r="B629" s="36"/>
      <c r="G629" s="34"/>
      <c r="H629" s="34"/>
    </row>
    <row r="630" spans="2:8" ht="14.25" customHeight="1" x14ac:dyDescent="0.3">
      <c r="B630" s="36"/>
      <c r="G630" s="34"/>
      <c r="H630" s="34"/>
    </row>
    <row r="631" spans="2:8" ht="14.25" customHeight="1" x14ac:dyDescent="0.3">
      <c r="B631" s="36"/>
      <c r="G631" s="34"/>
      <c r="H631" s="34"/>
    </row>
    <row r="632" spans="2:8" ht="14.25" customHeight="1" x14ac:dyDescent="0.3">
      <c r="B632" s="36"/>
      <c r="G632" s="34"/>
      <c r="H632" s="34"/>
    </row>
    <row r="633" spans="2:8" ht="14.25" customHeight="1" x14ac:dyDescent="0.3">
      <c r="B633" s="36"/>
      <c r="G633" s="34"/>
      <c r="H633" s="34"/>
    </row>
    <row r="634" spans="2:8" ht="14.25" customHeight="1" x14ac:dyDescent="0.3">
      <c r="B634" s="36"/>
      <c r="G634" s="34"/>
      <c r="H634" s="34"/>
    </row>
    <row r="635" spans="2:8" ht="14.25" customHeight="1" x14ac:dyDescent="0.3">
      <c r="B635" s="36"/>
      <c r="G635" s="34"/>
      <c r="H635" s="34"/>
    </row>
    <row r="636" spans="2:8" ht="14.25" customHeight="1" x14ac:dyDescent="0.3">
      <c r="B636" s="36"/>
      <c r="G636" s="34"/>
      <c r="H636" s="34"/>
    </row>
    <row r="637" spans="2:8" ht="14.25" customHeight="1" x14ac:dyDescent="0.3">
      <c r="B637" s="36"/>
      <c r="G637" s="34"/>
      <c r="H637" s="34"/>
    </row>
    <row r="638" spans="2:8" ht="14.25" customHeight="1" x14ac:dyDescent="0.3">
      <c r="B638" s="36"/>
      <c r="G638" s="34"/>
      <c r="H638" s="34"/>
    </row>
    <row r="639" spans="2:8" ht="14.25" customHeight="1" x14ac:dyDescent="0.3">
      <c r="B639" s="36"/>
      <c r="G639" s="34"/>
      <c r="H639" s="34"/>
    </row>
    <row r="640" spans="2:8" ht="14.25" customHeight="1" x14ac:dyDescent="0.3">
      <c r="B640" s="36"/>
      <c r="G640" s="34"/>
      <c r="H640" s="34"/>
    </row>
    <row r="641" spans="2:8" ht="14.25" customHeight="1" x14ac:dyDescent="0.3">
      <c r="B641" s="36"/>
      <c r="G641" s="34"/>
      <c r="H641" s="34"/>
    </row>
    <row r="642" spans="2:8" ht="14.25" customHeight="1" x14ac:dyDescent="0.3">
      <c r="B642" s="36"/>
      <c r="G642" s="34"/>
      <c r="H642" s="34"/>
    </row>
    <row r="643" spans="2:8" ht="14.25" customHeight="1" x14ac:dyDescent="0.3">
      <c r="B643" s="36"/>
      <c r="G643" s="34"/>
      <c r="H643" s="34"/>
    </row>
    <row r="644" spans="2:8" ht="14.25" customHeight="1" x14ac:dyDescent="0.3">
      <c r="B644" s="36"/>
      <c r="G644" s="34"/>
      <c r="H644" s="34"/>
    </row>
    <row r="645" spans="2:8" ht="14.25" customHeight="1" x14ac:dyDescent="0.3">
      <c r="B645" s="36"/>
      <c r="G645" s="34"/>
      <c r="H645" s="34"/>
    </row>
    <row r="646" spans="2:8" ht="14.25" customHeight="1" x14ac:dyDescent="0.3">
      <c r="B646" s="36"/>
      <c r="G646" s="34"/>
      <c r="H646" s="34"/>
    </row>
    <row r="647" spans="2:8" ht="14.25" customHeight="1" x14ac:dyDescent="0.3">
      <c r="B647" s="36"/>
      <c r="G647" s="34"/>
      <c r="H647" s="34"/>
    </row>
    <row r="648" spans="2:8" ht="14.25" customHeight="1" x14ac:dyDescent="0.3">
      <c r="B648" s="36"/>
      <c r="G648" s="34"/>
      <c r="H648" s="34"/>
    </row>
    <row r="649" spans="2:8" ht="14.25" customHeight="1" x14ac:dyDescent="0.3">
      <c r="B649" s="36"/>
      <c r="G649" s="34"/>
      <c r="H649" s="34"/>
    </row>
    <row r="650" spans="2:8" ht="14.25" customHeight="1" x14ac:dyDescent="0.3">
      <c r="B650" s="36"/>
      <c r="G650" s="34"/>
      <c r="H650" s="34"/>
    </row>
    <row r="651" spans="2:8" ht="14.25" customHeight="1" x14ac:dyDescent="0.3">
      <c r="B651" s="36"/>
      <c r="G651" s="34"/>
      <c r="H651" s="34"/>
    </row>
    <row r="652" spans="2:8" ht="14.25" customHeight="1" x14ac:dyDescent="0.3">
      <c r="B652" s="36"/>
      <c r="G652" s="34"/>
      <c r="H652" s="34"/>
    </row>
    <row r="653" spans="2:8" ht="14.25" customHeight="1" x14ac:dyDescent="0.3">
      <c r="B653" s="36"/>
      <c r="G653" s="34"/>
      <c r="H653" s="34"/>
    </row>
    <row r="654" spans="2:8" ht="14.25" customHeight="1" x14ac:dyDescent="0.3">
      <c r="B654" s="36"/>
      <c r="G654" s="34"/>
      <c r="H654" s="34"/>
    </row>
    <row r="655" spans="2:8" ht="14.25" customHeight="1" x14ac:dyDescent="0.3">
      <c r="B655" s="36"/>
      <c r="G655" s="34"/>
      <c r="H655" s="34"/>
    </row>
    <row r="656" spans="2:8" ht="14.25" customHeight="1" x14ac:dyDescent="0.3">
      <c r="B656" s="36"/>
      <c r="G656" s="34"/>
      <c r="H656" s="34"/>
    </row>
    <row r="657" spans="2:8" ht="14.25" customHeight="1" x14ac:dyDescent="0.3">
      <c r="B657" s="36"/>
      <c r="G657" s="34"/>
      <c r="H657" s="34"/>
    </row>
    <row r="658" spans="2:8" ht="14.25" customHeight="1" x14ac:dyDescent="0.3">
      <c r="B658" s="36"/>
      <c r="G658" s="34"/>
      <c r="H658" s="34"/>
    </row>
    <row r="659" spans="2:8" ht="14.25" customHeight="1" x14ac:dyDescent="0.3">
      <c r="B659" s="36"/>
      <c r="G659" s="34"/>
      <c r="H659" s="34"/>
    </row>
    <row r="660" spans="2:8" ht="14.25" customHeight="1" x14ac:dyDescent="0.3">
      <c r="B660" s="36"/>
      <c r="G660" s="34"/>
      <c r="H660" s="34"/>
    </row>
    <row r="661" spans="2:8" ht="14.25" customHeight="1" x14ac:dyDescent="0.3">
      <c r="B661" s="36"/>
      <c r="G661" s="34"/>
      <c r="H661" s="34"/>
    </row>
    <row r="662" spans="2:8" ht="14.25" customHeight="1" x14ac:dyDescent="0.3">
      <c r="B662" s="36"/>
      <c r="G662" s="34"/>
      <c r="H662" s="34"/>
    </row>
    <row r="663" spans="2:8" ht="14.25" customHeight="1" x14ac:dyDescent="0.3">
      <c r="B663" s="36"/>
      <c r="G663" s="34"/>
      <c r="H663" s="34"/>
    </row>
    <row r="664" spans="2:8" ht="14.25" customHeight="1" x14ac:dyDescent="0.3">
      <c r="B664" s="36"/>
      <c r="G664" s="34"/>
      <c r="H664" s="34"/>
    </row>
    <row r="665" spans="2:8" ht="14.25" customHeight="1" x14ac:dyDescent="0.3">
      <c r="B665" s="36"/>
      <c r="G665" s="34"/>
      <c r="H665" s="34"/>
    </row>
    <row r="666" spans="2:8" ht="14.25" customHeight="1" x14ac:dyDescent="0.3">
      <c r="B666" s="36"/>
      <c r="G666" s="34"/>
      <c r="H666" s="34"/>
    </row>
    <row r="667" spans="2:8" ht="14.25" customHeight="1" x14ac:dyDescent="0.3">
      <c r="B667" s="36"/>
      <c r="G667" s="34"/>
      <c r="H667" s="34"/>
    </row>
    <row r="668" spans="2:8" ht="14.25" customHeight="1" x14ac:dyDescent="0.3">
      <c r="B668" s="36"/>
      <c r="G668" s="34"/>
      <c r="H668" s="34"/>
    </row>
    <row r="669" spans="2:8" ht="14.25" customHeight="1" x14ac:dyDescent="0.3">
      <c r="B669" s="36"/>
      <c r="G669" s="34"/>
      <c r="H669" s="34"/>
    </row>
    <row r="670" spans="2:8" ht="14.25" customHeight="1" x14ac:dyDescent="0.3">
      <c r="B670" s="36"/>
      <c r="G670" s="34"/>
      <c r="H670" s="34"/>
    </row>
    <row r="671" spans="2:8" ht="14.25" customHeight="1" x14ac:dyDescent="0.3">
      <c r="B671" s="36"/>
      <c r="G671" s="34"/>
      <c r="H671" s="34"/>
    </row>
    <row r="672" spans="2:8" ht="14.25" customHeight="1" x14ac:dyDescent="0.3">
      <c r="B672" s="36"/>
      <c r="G672" s="34"/>
      <c r="H672" s="34"/>
    </row>
    <row r="673" spans="2:8" ht="14.25" customHeight="1" x14ac:dyDescent="0.3">
      <c r="B673" s="36"/>
      <c r="G673" s="34"/>
      <c r="H673" s="34"/>
    </row>
    <row r="674" spans="2:8" ht="14.25" customHeight="1" x14ac:dyDescent="0.3">
      <c r="B674" s="36"/>
      <c r="G674" s="34"/>
      <c r="H674" s="34"/>
    </row>
    <row r="675" spans="2:8" ht="14.25" customHeight="1" x14ac:dyDescent="0.3">
      <c r="B675" s="36"/>
      <c r="G675" s="34"/>
      <c r="H675" s="34"/>
    </row>
    <row r="676" spans="2:8" ht="14.25" customHeight="1" x14ac:dyDescent="0.3">
      <c r="B676" s="36"/>
      <c r="G676" s="34"/>
      <c r="H676" s="34"/>
    </row>
    <row r="677" spans="2:8" ht="14.25" customHeight="1" x14ac:dyDescent="0.3">
      <c r="B677" s="36"/>
      <c r="G677" s="34"/>
      <c r="H677" s="34"/>
    </row>
    <row r="678" spans="2:8" ht="14.25" customHeight="1" x14ac:dyDescent="0.3">
      <c r="B678" s="36"/>
      <c r="G678" s="34"/>
      <c r="H678" s="34"/>
    </row>
    <row r="679" spans="2:8" ht="14.25" customHeight="1" x14ac:dyDescent="0.3">
      <c r="B679" s="36"/>
      <c r="G679" s="34"/>
      <c r="H679" s="34"/>
    </row>
    <row r="680" spans="2:8" ht="14.25" customHeight="1" x14ac:dyDescent="0.3">
      <c r="B680" s="36"/>
      <c r="G680" s="34"/>
      <c r="H680" s="34"/>
    </row>
    <row r="681" spans="2:8" ht="14.25" customHeight="1" x14ac:dyDescent="0.3">
      <c r="B681" s="36"/>
      <c r="G681" s="34"/>
      <c r="H681" s="34"/>
    </row>
    <row r="682" spans="2:8" ht="14.25" customHeight="1" x14ac:dyDescent="0.3">
      <c r="B682" s="36"/>
      <c r="G682" s="34"/>
      <c r="H682" s="34"/>
    </row>
    <row r="683" spans="2:8" ht="14.25" customHeight="1" x14ac:dyDescent="0.3">
      <c r="B683" s="36"/>
      <c r="G683" s="34"/>
      <c r="H683" s="34"/>
    </row>
    <row r="684" spans="2:8" ht="14.25" customHeight="1" x14ac:dyDescent="0.3">
      <c r="B684" s="36"/>
      <c r="G684" s="34"/>
      <c r="H684" s="34"/>
    </row>
    <row r="685" spans="2:8" ht="14.25" customHeight="1" x14ac:dyDescent="0.3">
      <c r="B685" s="36"/>
      <c r="G685" s="34"/>
      <c r="H685" s="34"/>
    </row>
    <row r="686" spans="2:8" ht="14.25" customHeight="1" x14ac:dyDescent="0.3">
      <c r="B686" s="36"/>
      <c r="G686" s="34"/>
      <c r="H686" s="34"/>
    </row>
    <row r="687" spans="2:8" ht="14.25" customHeight="1" x14ac:dyDescent="0.3">
      <c r="B687" s="36"/>
      <c r="G687" s="34"/>
      <c r="H687" s="34"/>
    </row>
    <row r="688" spans="2:8" ht="14.25" customHeight="1" x14ac:dyDescent="0.3">
      <c r="B688" s="36"/>
      <c r="G688" s="34"/>
      <c r="H688" s="34"/>
    </row>
    <row r="689" spans="2:8" ht="14.25" customHeight="1" x14ac:dyDescent="0.3">
      <c r="B689" s="36"/>
      <c r="G689" s="34"/>
      <c r="H689" s="34"/>
    </row>
    <row r="690" spans="2:8" ht="14.25" customHeight="1" x14ac:dyDescent="0.3">
      <c r="B690" s="36"/>
      <c r="G690" s="34"/>
      <c r="H690" s="34"/>
    </row>
    <row r="691" spans="2:8" ht="14.25" customHeight="1" x14ac:dyDescent="0.3">
      <c r="B691" s="36"/>
      <c r="G691" s="34"/>
      <c r="H691" s="34"/>
    </row>
    <row r="692" spans="2:8" ht="14.25" customHeight="1" x14ac:dyDescent="0.3">
      <c r="B692" s="36"/>
      <c r="G692" s="34"/>
      <c r="H692" s="34"/>
    </row>
    <row r="693" spans="2:8" ht="14.25" customHeight="1" x14ac:dyDescent="0.3">
      <c r="B693" s="36"/>
      <c r="G693" s="34"/>
      <c r="H693" s="34"/>
    </row>
    <row r="694" spans="2:8" ht="14.25" customHeight="1" x14ac:dyDescent="0.3">
      <c r="B694" s="36"/>
      <c r="G694" s="34"/>
      <c r="H694" s="34"/>
    </row>
    <row r="695" spans="2:8" ht="14.25" customHeight="1" x14ac:dyDescent="0.3">
      <c r="B695" s="36"/>
      <c r="G695" s="34"/>
      <c r="H695" s="34"/>
    </row>
    <row r="696" spans="2:8" ht="14.25" customHeight="1" x14ac:dyDescent="0.3">
      <c r="B696" s="36"/>
      <c r="G696" s="34"/>
      <c r="H696" s="34"/>
    </row>
    <row r="697" spans="2:8" ht="14.25" customHeight="1" x14ac:dyDescent="0.3">
      <c r="B697" s="36"/>
      <c r="G697" s="34"/>
      <c r="H697" s="34"/>
    </row>
    <row r="698" spans="2:8" ht="14.25" customHeight="1" x14ac:dyDescent="0.3">
      <c r="B698" s="36"/>
      <c r="G698" s="34"/>
      <c r="H698" s="34"/>
    </row>
    <row r="699" spans="2:8" ht="14.25" customHeight="1" x14ac:dyDescent="0.3">
      <c r="B699" s="36"/>
      <c r="G699" s="34"/>
      <c r="H699" s="34"/>
    </row>
    <row r="700" spans="2:8" ht="14.25" customHeight="1" x14ac:dyDescent="0.3">
      <c r="B700" s="36"/>
      <c r="G700" s="34"/>
      <c r="H700" s="34"/>
    </row>
    <row r="701" spans="2:8" ht="14.25" customHeight="1" x14ac:dyDescent="0.3">
      <c r="B701" s="36"/>
      <c r="G701" s="34"/>
      <c r="H701" s="34"/>
    </row>
    <row r="702" spans="2:8" ht="14.25" customHeight="1" x14ac:dyDescent="0.3">
      <c r="B702" s="36"/>
      <c r="G702" s="34"/>
      <c r="H702" s="34"/>
    </row>
    <row r="703" spans="2:8" ht="14.25" customHeight="1" x14ac:dyDescent="0.3">
      <c r="B703" s="36"/>
      <c r="G703" s="34"/>
      <c r="H703" s="34"/>
    </row>
    <row r="704" spans="2:8" ht="14.25" customHeight="1" x14ac:dyDescent="0.3">
      <c r="B704" s="36"/>
      <c r="G704" s="34"/>
      <c r="H704" s="34"/>
    </row>
    <row r="705" spans="2:8" ht="14.25" customHeight="1" x14ac:dyDescent="0.3">
      <c r="B705" s="36"/>
      <c r="G705" s="34"/>
      <c r="H705" s="34"/>
    </row>
    <row r="706" spans="2:8" ht="14.25" customHeight="1" x14ac:dyDescent="0.3">
      <c r="B706" s="36"/>
      <c r="G706" s="34"/>
      <c r="H706" s="34"/>
    </row>
    <row r="707" spans="2:8" ht="14.25" customHeight="1" x14ac:dyDescent="0.3">
      <c r="B707" s="36"/>
      <c r="G707" s="34"/>
      <c r="H707" s="34"/>
    </row>
    <row r="708" spans="2:8" ht="14.25" customHeight="1" x14ac:dyDescent="0.3">
      <c r="B708" s="36"/>
      <c r="G708" s="34"/>
      <c r="H708" s="34"/>
    </row>
    <row r="709" spans="2:8" ht="14.25" customHeight="1" x14ac:dyDescent="0.3">
      <c r="B709" s="36"/>
      <c r="G709" s="34"/>
      <c r="H709" s="34"/>
    </row>
    <row r="710" spans="2:8" ht="14.25" customHeight="1" x14ac:dyDescent="0.3">
      <c r="B710" s="36"/>
      <c r="G710" s="34"/>
      <c r="H710" s="34"/>
    </row>
    <row r="711" spans="2:8" ht="14.25" customHeight="1" x14ac:dyDescent="0.3">
      <c r="B711" s="36"/>
      <c r="G711" s="34"/>
      <c r="H711" s="34"/>
    </row>
    <row r="712" spans="2:8" ht="14.25" customHeight="1" x14ac:dyDescent="0.3">
      <c r="B712" s="36"/>
      <c r="G712" s="34"/>
      <c r="H712" s="34"/>
    </row>
    <row r="713" spans="2:8" ht="14.25" customHeight="1" x14ac:dyDescent="0.3">
      <c r="B713" s="36"/>
      <c r="G713" s="34"/>
      <c r="H713" s="34"/>
    </row>
    <row r="714" spans="2:8" ht="14.25" customHeight="1" x14ac:dyDescent="0.3">
      <c r="B714" s="36"/>
      <c r="G714" s="34"/>
      <c r="H714" s="34"/>
    </row>
    <row r="715" spans="2:8" ht="14.25" customHeight="1" x14ac:dyDescent="0.3">
      <c r="B715" s="36"/>
      <c r="G715" s="34"/>
      <c r="H715" s="34"/>
    </row>
    <row r="716" spans="2:8" ht="14.25" customHeight="1" x14ac:dyDescent="0.3">
      <c r="B716" s="36"/>
      <c r="G716" s="34"/>
      <c r="H716" s="34"/>
    </row>
    <row r="717" spans="2:8" ht="14.25" customHeight="1" x14ac:dyDescent="0.3">
      <c r="B717" s="36"/>
      <c r="G717" s="34"/>
      <c r="H717" s="34"/>
    </row>
    <row r="718" spans="2:8" ht="14.25" customHeight="1" x14ac:dyDescent="0.3">
      <c r="B718" s="36"/>
      <c r="G718" s="34"/>
      <c r="H718" s="34"/>
    </row>
    <row r="719" spans="2:8" ht="14.25" customHeight="1" x14ac:dyDescent="0.3">
      <c r="B719" s="36"/>
      <c r="G719" s="34"/>
      <c r="H719" s="34"/>
    </row>
    <row r="720" spans="2:8" ht="14.25" customHeight="1" x14ac:dyDescent="0.3">
      <c r="B720" s="36"/>
      <c r="G720" s="34"/>
      <c r="H720" s="34"/>
    </row>
    <row r="721" spans="2:8" ht="14.25" customHeight="1" x14ac:dyDescent="0.3">
      <c r="B721" s="36"/>
      <c r="G721" s="34"/>
      <c r="H721" s="34"/>
    </row>
    <row r="722" spans="2:8" ht="14.25" customHeight="1" x14ac:dyDescent="0.3">
      <c r="B722" s="36"/>
      <c r="G722" s="34"/>
      <c r="H722" s="34"/>
    </row>
    <row r="723" spans="2:8" ht="14.25" customHeight="1" x14ac:dyDescent="0.3">
      <c r="B723" s="36"/>
      <c r="G723" s="34"/>
      <c r="H723" s="34"/>
    </row>
    <row r="724" spans="2:8" ht="14.25" customHeight="1" x14ac:dyDescent="0.3">
      <c r="B724" s="36"/>
      <c r="G724" s="34"/>
      <c r="H724" s="34"/>
    </row>
    <row r="725" spans="2:8" ht="14.25" customHeight="1" x14ac:dyDescent="0.3">
      <c r="B725" s="36"/>
      <c r="G725" s="34"/>
      <c r="H725" s="34"/>
    </row>
    <row r="726" spans="2:8" ht="14.25" customHeight="1" x14ac:dyDescent="0.3">
      <c r="B726" s="36"/>
      <c r="G726" s="34"/>
      <c r="H726" s="34"/>
    </row>
    <row r="727" spans="2:8" ht="14.25" customHeight="1" x14ac:dyDescent="0.3">
      <c r="B727" s="36"/>
      <c r="G727" s="34"/>
      <c r="H727" s="34"/>
    </row>
    <row r="728" spans="2:8" ht="14.25" customHeight="1" x14ac:dyDescent="0.3">
      <c r="B728" s="36"/>
      <c r="G728" s="34"/>
      <c r="H728" s="34"/>
    </row>
    <row r="729" spans="2:8" ht="14.25" customHeight="1" x14ac:dyDescent="0.3">
      <c r="B729" s="36"/>
      <c r="G729" s="34"/>
      <c r="H729" s="34"/>
    </row>
    <row r="730" spans="2:8" ht="14.25" customHeight="1" x14ac:dyDescent="0.3">
      <c r="B730" s="36"/>
      <c r="G730" s="34"/>
      <c r="H730" s="34"/>
    </row>
    <row r="731" spans="2:8" ht="14.25" customHeight="1" x14ac:dyDescent="0.3">
      <c r="B731" s="36"/>
      <c r="G731" s="34"/>
      <c r="H731" s="34"/>
    </row>
    <row r="732" spans="2:8" ht="14.25" customHeight="1" x14ac:dyDescent="0.3">
      <c r="B732" s="36"/>
      <c r="G732" s="34"/>
      <c r="H732" s="34"/>
    </row>
    <row r="733" spans="2:8" ht="14.25" customHeight="1" x14ac:dyDescent="0.3">
      <c r="B733" s="36"/>
      <c r="G733" s="34"/>
      <c r="H733" s="34"/>
    </row>
    <row r="734" spans="2:8" ht="14.25" customHeight="1" x14ac:dyDescent="0.3">
      <c r="B734" s="36"/>
      <c r="G734" s="34"/>
      <c r="H734" s="34"/>
    </row>
    <row r="735" spans="2:8" ht="14.25" customHeight="1" x14ac:dyDescent="0.3">
      <c r="B735" s="36"/>
      <c r="G735" s="34"/>
      <c r="H735" s="34"/>
    </row>
    <row r="736" spans="2:8" ht="14.25" customHeight="1" x14ac:dyDescent="0.3">
      <c r="B736" s="36"/>
      <c r="G736" s="34"/>
      <c r="H736" s="34"/>
    </row>
    <row r="737" spans="2:8" ht="14.25" customHeight="1" x14ac:dyDescent="0.3">
      <c r="B737" s="36"/>
      <c r="G737" s="34"/>
      <c r="H737" s="34"/>
    </row>
    <row r="738" spans="2:8" ht="14.25" customHeight="1" x14ac:dyDescent="0.3">
      <c r="B738" s="36"/>
      <c r="G738" s="34"/>
      <c r="H738" s="34"/>
    </row>
    <row r="739" spans="2:8" ht="14.25" customHeight="1" x14ac:dyDescent="0.3">
      <c r="B739" s="36"/>
      <c r="G739" s="34"/>
      <c r="H739" s="34"/>
    </row>
    <row r="740" spans="2:8" ht="14.25" customHeight="1" x14ac:dyDescent="0.3">
      <c r="B740" s="36"/>
      <c r="G740" s="34"/>
      <c r="H740" s="34"/>
    </row>
    <row r="741" spans="2:8" ht="14.25" customHeight="1" x14ac:dyDescent="0.3">
      <c r="B741" s="36"/>
      <c r="G741" s="34"/>
      <c r="H741" s="34"/>
    </row>
    <row r="742" spans="2:8" ht="14.25" customHeight="1" x14ac:dyDescent="0.3">
      <c r="B742" s="36"/>
      <c r="G742" s="34"/>
      <c r="H742" s="34"/>
    </row>
    <row r="743" spans="2:8" ht="14.25" customHeight="1" x14ac:dyDescent="0.3">
      <c r="B743" s="36"/>
      <c r="G743" s="34"/>
      <c r="H743" s="34"/>
    </row>
    <row r="744" spans="2:8" ht="14.25" customHeight="1" x14ac:dyDescent="0.3">
      <c r="B744" s="36"/>
      <c r="G744" s="34"/>
      <c r="H744" s="34"/>
    </row>
    <row r="745" spans="2:8" ht="14.25" customHeight="1" x14ac:dyDescent="0.3">
      <c r="B745" s="36"/>
      <c r="G745" s="34"/>
      <c r="H745" s="34"/>
    </row>
    <row r="746" spans="2:8" ht="14.25" customHeight="1" x14ac:dyDescent="0.3">
      <c r="B746" s="36"/>
      <c r="G746" s="34"/>
      <c r="H746" s="34"/>
    </row>
    <row r="747" spans="2:8" ht="14.25" customHeight="1" x14ac:dyDescent="0.3">
      <c r="B747" s="36"/>
      <c r="G747" s="34"/>
      <c r="H747" s="34"/>
    </row>
    <row r="748" spans="2:8" ht="14.25" customHeight="1" x14ac:dyDescent="0.3">
      <c r="B748" s="36"/>
      <c r="G748" s="34"/>
      <c r="H748" s="34"/>
    </row>
    <row r="749" spans="2:8" ht="14.25" customHeight="1" x14ac:dyDescent="0.3">
      <c r="B749" s="36"/>
      <c r="G749" s="34"/>
      <c r="H749" s="34"/>
    </row>
    <row r="750" spans="2:8" ht="14.25" customHeight="1" x14ac:dyDescent="0.3">
      <c r="B750" s="36"/>
      <c r="G750" s="34"/>
      <c r="H750" s="34"/>
    </row>
    <row r="751" spans="2:8" ht="14.25" customHeight="1" x14ac:dyDescent="0.3">
      <c r="B751" s="36"/>
      <c r="G751" s="34"/>
      <c r="H751" s="34"/>
    </row>
    <row r="752" spans="2:8" ht="14.25" customHeight="1" x14ac:dyDescent="0.3">
      <c r="B752" s="36"/>
      <c r="G752" s="34"/>
      <c r="H752" s="34"/>
    </row>
    <row r="753" spans="2:8" ht="14.25" customHeight="1" x14ac:dyDescent="0.3">
      <c r="B753" s="36"/>
      <c r="G753" s="34"/>
      <c r="H753" s="34"/>
    </row>
    <row r="754" spans="2:8" ht="14.25" customHeight="1" x14ac:dyDescent="0.3">
      <c r="B754" s="36"/>
      <c r="G754" s="34"/>
      <c r="H754" s="34"/>
    </row>
    <row r="755" spans="2:8" ht="14.25" customHeight="1" x14ac:dyDescent="0.3">
      <c r="B755" s="36"/>
      <c r="G755" s="34"/>
      <c r="H755" s="34"/>
    </row>
    <row r="756" spans="2:8" ht="14.25" customHeight="1" x14ac:dyDescent="0.3">
      <c r="B756" s="36"/>
      <c r="G756" s="34"/>
      <c r="H756" s="34"/>
    </row>
    <row r="757" spans="2:8" ht="14.25" customHeight="1" x14ac:dyDescent="0.3">
      <c r="B757" s="36"/>
      <c r="G757" s="34"/>
      <c r="H757" s="34"/>
    </row>
    <row r="758" spans="2:8" ht="14.25" customHeight="1" x14ac:dyDescent="0.3">
      <c r="B758" s="36"/>
      <c r="G758" s="34"/>
      <c r="H758" s="34"/>
    </row>
    <row r="759" spans="2:8" ht="14.25" customHeight="1" x14ac:dyDescent="0.3">
      <c r="B759" s="36"/>
      <c r="G759" s="34"/>
      <c r="H759" s="34"/>
    </row>
    <row r="760" spans="2:8" ht="14.25" customHeight="1" x14ac:dyDescent="0.3">
      <c r="B760" s="36"/>
      <c r="G760" s="34"/>
      <c r="H760" s="34"/>
    </row>
    <row r="761" spans="2:8" ht="14.25" customHeight="1" x14ac:dyDescent="0.3">
      <c r="B761" s="36"/>
      <c r="G761" s="34"/>
      <c r="H761" s="34"/>
    </row>
    <row r="762" spans="2:8" ht="14.25" customHeight="1" x14ac:dyDescent="0.3">
      <c r="B762" s="36"/>
      <c r="G762" s="34"/>
      <c r="H762" s="34"/>
    </row>
    <row r="763" spans="2:8" ht="14.25" customHeight="1" x14ac:dyDescent="0.3">
      <c r="B763" s="36"/>
      <c r="G763" s="34"/>
      <c r="H763" s="34"/>
    </row>
    <row r="764" spans="2:8" ht="14.25" customHeight="1" x14ac:dyDescent="0.3">
      <c r="B764" s="36"/>
      <c r="G764" s="34"/>
      <c r="H764" s="34"/>
    </row>
    <row r="765" spans="2:8" ht="14.25" customHeight="1" x14ac:dyDescent="0.3">
      <c r="B765" s="36"/>
      <c r="G765" s="34"/>
      <c r="H765" s="34"/>
    </row>
    <row r="766" spans="2:8" ht="14.25" customHeight="1" x14ac:dyDescent="0.3">
      <c r="B766" s="36"/>
      <c r="G766" s="34"/>
      <c r="H766" s="34"/>
    </row>
    <row r="767" spans="2:8" ht="14.25" customHeight="1" x14ac:dyDescent="0.3">
      <c r="B767" s="36"/>
      <c r="G767" s="34"/>
      <c r="H767" s="34"/>
    </row>
    <row r="768" spans="2:8" ht="14.25" customHeight="1" x14ac:dyDescent="0.3">
      <c r="B768" s="36"/>
      <c r="G768" s="34"/>
      <c r="H768" s="34"/>
    </row>
    <row r="769" spans="2:8" ht="14.25" customHeight="1" x14ac:dyDescent="0.3">
      <c r="B769" s="36"/>
      <c r="G769" s="34"/>
      <c r="H769" s="34"/>
    </row>
    <row r="770" spans="2:8" ht="14.25" customHeight="1" x14ac:dyDescent="0.3">
      <c r="B770" s="36"/>
      <c r="G770" s="34"/>
      <c r="H770" s="34"/>
    </row>
    <row r="771" spans="2:8" ht="14.25" customHeight="1" x14ac:dyDescent="0.3">
      <c r="B771" s="36"/>
      <c r="G771" s="34"/>
      <c r="H771" s="34"/>
    </row>
    <row r="772" spans="2:8" ht="14.25" customHeight="1" x14ac:dyDescent="0.3">
      <c r="B772" s="36"/>
      <c r="G772" s="34"/>
      <c r="H772" s="34"/>
    </row>
    <row r="773" spans="2:8" ht="14.25" customHeight="1" x14ac:dyDescent="0.3">
      <c r="B773" s="36"/>
      <c r="G773" s="34"/>
      <c r="H773" s="34"/>
    </row>
    <row r="774" spans="2:8" ht="14.25" customHeight="1" x14ac:dyDescent="0.3">
      <c r="B774" s="36"/>
      <c r="G774" s="34"/>
      <c r="H774" s="34"/>
    </row>
    <row r="775" spans="2:8" ht="14.25" customHeight="1" x14ac:dyDescent="0.3">
      <c r="B775" s="36"/>
      <c r="G775" s="34"/>
      <c r="H775" s="34"/>
    </row>
    <row r="776" spans="2:8" ht="14.25" customHeight="1" x14ac:dyDescent="0.3">
      <c r="B776" s="36"/>
      <c r="G776" s="34"/>
      <c r="H776" s="34"/>
    </row>
    <row r="777" spans="2:8" ht="14.25" customHeight="1" x14ac:dyDescent="0.3">
      <c r="B777" s="36"/>
      <c r="G777" s="34"/>
      <c r="H777" s="34"/>
    </row>
    <row r="778" spans="2:8" ht="14.25" customHeight="1" x14ac:dyDescent="0.3">
      <c r="B778" s="36"/>
      <c r="G778" s="34"/>
      <c r="H778" s="34"/>
    </row>
    <row r="779" spans="2:8" ht="14.25" customHeight="1" x14ac:dyDescent="0.3">
      <c r="B779" s="36"/>
      <c r="G779" s="34"/>
      <c r="H779" s="34"/>
    </row>
    <row r="780" spans="2:8" ht="14.25" customHeight="1" x14ac:dyDescent="0.3">
      <c r="B780" s="36"/>
      <c r="G780" s="34"/>
      <c r="H780" s="34"/>
    </row>
    <row r="781" spans="2:8" ht="14.25" customHeight="1" x14ac:dyDescent="0.3">
      <c r="B781" s="36"/>
      <c r="G781" s="34"/>
      <c r="H781" s="34"/>
    </row>
    <row r="782" spans="2:8" ht="14.25" customHeight="1" x14ac:dyDescent="0.3">
      <c r="B782" s="36"/>
      <c r="G782" s="34"/>
      <c r="H782" s="34"/>
    </row>
    <row r="783" spans="2:8" ht="14.25" customHeight="1" x14ac:dyDescent="0.3">
      <c r="B783" s="36"/>
      <c r="G783" s="34"/>
      <c r="H783" s="34"/>
    </row>
    <row r="784" spans="2:8" ht="14.25" customHeight="1" x14ac:dyDescent="0.3">
      <c r="B784" s="36"/>
      <c r="G784" s="34"/>
      <c r="H784" s="34"/>
    </row>
    <row r="785" spans="2:8" ht="14.25" customHeight="1" x14ac:dyDescent="0.3">
      <c r="B785" s="36"/>
      <c r="G785" s="34"/>
      <c r="H785" s="34"/>
    </row>
    <row r="786" spans="2:8" ht="14.25" customHeight="1" x14ac:dyDescent="0.3">
      <c r="B786" s="36"/>
      <c r="G786" s="34"/>
      <c r="H786" s="34"/>
    </row>
    <row r="787" spans="2:8" ht="14.25" customHeight="1" x14ac:dyDescent="0.3">
      <c r="B787" s="36"/>
      <c r="G787" s="34"/>
      <c r="H787" s="34"/>
    </row>
    <row r="788" spans="2:8" ht="14.25" customHeight="1" x14ac:dyDescent="0.3">
      <c r="B788" s="36"/>
      <c r="G788" s="34"/>
      <c r="H788" s="34"/>
    </row>
    <row r="789" spans="2:8" ht="14.25" customHeight="1" x14ac:dyDescent="0.3">
      <c r="B789" s="36"/>
      <c r="G789" s="34"/>
      <c r="H789" s="34"/>
    </row>
    <row r="790" spans="2:8" ht="14.25" customHeight="1" x14ac:dyDescent="0.3">
      <c r="B790" s="36"/>
      <c r="G790" s="34"/>
      <c r="H790" s="34"/>
    </row>
    <row r="791" spans="2:8" ht="14.25" customHeight="1" x14ac:dyDescent="0.3">
      <c r="B791" s="36"/>
      <c r="G791" s="34"/>
      <c r="H791" s="34"/>
    </row>
    <row r="792" spans="2:8" ht="14.25" customHeight="1" x14ac:dyDescent="0.3">
      <c r="B792" s="36"/>
      <c r="G792" s="34"/>
      <c r="H792" s="34"/>
    </row>
    <row r="793" spans="2:8" ht="14.25" customHeight="1" x14ac:dyDescent="0.3">
      <c r="B793" s="36"/>
      <c r="G793" s="34"/>
      <c r="H793" s="34"/>
    </row>
    <row r="794" spans="2:8" ht="14.25" customHeight="1" x14ac:dyDescent="0.3">
      <c r="B794" s="36"/>
      <c r="G794" s="34"/>
      <c r="H794" s="34"/>
    </row>
    <row r="795" spans="2:8" ht="14.25" customHeight="1" x14ac:dyDescent="0.3">
      <c r="B795" s="36"/>
      <c r="G795" s="34"/>
      <c r="H795" s="34"/>
    </row>
    <row r="796" spans="2:8" ht="14.25" customHeight="1" x14ac:dyDescent="0.3">
      <c r="B796" s="36"/>
      <c r="G796" s="34"/>
      <c r="H796" s="34"/>
    </row>
    <row r="797" spans="2:8" ht="14.25" customHeight="1" x14ac:dyDescent="0.3">
      <c r="B797" s="36"/>
      <c r="G797" s="34"/>
      <c r="H797" s="34"/>
    </row>
    <row r="798" spans="2:8" ht="14.25" customHeight="1" x14ac:dyDescent="0.3">
      <c r="B798" s="36"/>
      <c r="G798" s="34"/>
      <c r="H798" s="34"/>
    </row>
    <row r="799" spans="2:8" ht="14.25" customHeight="1" x14ac:dyDescent="0.3">
      <c r="B799" s="36"/>
      <c r="G799" s="34"/>
      <c r="H799" s="34"/>
    </row>
    <row r="800" spans="2:8" ht="14.25" customHeight="1" x14ac:dyDescent="0.3">
      <c r="B800" s="36"/>
      <c r="G800" s="34"/>
      <c r="H800" s="34"/>
    </row>
    <row r="801" spans="2:8" ht="14.25" customHeight="1" x14ac:dyDescent="0.3">
      <c r="B801" s="36"/>
      <c r="G801" s="34"/>
      <c r="H801" s="34"/>
    </row>
    <row r="802" spans="2:8" ht="14.25" customHeight="1" x14ac:dyDescent="0.3">
      <c r="B802" s="36"/>
      <c r="G802" s="34"/>
      <c r="H802" s="34"/>
    </row>
    <row r="803" spans="2:8" ht="14.25" customHeight="1" x14ac:dyDescent="0.3">
      <c r="B803" s="36"/>
      <c r="G803" s="34"/>
      <c r="H803" s="34"/>
    </row>
    <row r="804" spans="2:8" ht="14.25" customHeight="1" x14ac:dyDescent="0.3">
      <c r="B804" s="36"/>
      <c r="G804" s="34"/>
      <c r="H804" s="34"/>
    </row>
    <row r="805" spans="2:8" ht="14.25" customHeight="1" x14ac:dyDescent="0.3">
      <c r="B805" s="36"/>
      <c r="G805" s="34"/>
      <c r="H805" s="34"/>
    </row>
    <row r="806" spans="2:8" ht="14.25" customHeight="1" x14ac:dyDescent="0.3">
      <c r="B806" s="36"/>
      <c r="G806" s="34"/>
      <c r="H806" s="34"/>
    </row>
    <row r="807" spans="2:8" ht="14.25" customHeight="1" x14ac:dyDescent="0.3">
      <c r="B807" s="36"/>
      <c r="G807" s="34"/>
      <c r="H807" s="34"/>
    </row>
    <row r="808" spans="2:8" ht="14.25" customHeight="1" x14ac:dyDescent="0.3">
      <c r="B808" s="36"/>
      <c r="G808" s="34"/>
      <c r="H808" s="34"/>
    </row>
    <row r="809" spans="2:8" ht="14.25" customHeight="1" x14ac:dyDescent="0.3">
      <c r="B809" s="36"/>
      <c r="G809" s="34"/>
      <c r="H809" s="34"/>
    </row>
    <row r="810" spans="2:8" ht="14.25" customHeight="1" x14ac:dyDescent="0.3">
      <c r="B810" s="36"/>
      <c r="G810" s="34"/>
      <c r="H810" s="34"/>
    </row>
    <row r="811" spans="2:8" ht="14.25" customHeight="1" x14ac:dyDescent="0.3">
      <c r="B811" s="36"/>
      <c r="G811" s="34"/>
      <c r="H811" s="34"/>
    </row>
    <row r="812" spans="2:8" ht="14.25" customHeight="1" x14ac:dyDescent="0.3">
      <c r="B812" s="36"/>
      <c r="G812" s="34"/>
      <c r="H812" s="34"/>
    </row>
    <row r="813" spans="2:8" ht="14.25" customHeight="1" x14ac:dyDescent="0.3">
      <c r="B813" s="36"/>
      <c r="G813" s="34"/>
      <c r="H813" s="34"/>
    </row>
    <row r="814" spans="2:8" ht="14.25" customHeight="1" x14ac:dyDescent="0.3">
      <c r="B814" s="36"/>
      <c r="G814" s="34"/>
      <c r="H814" s="34"/>
    </row>
    <row r="815" spans="2:8" ht="14.25" customHeight="1" x14ac:dyDescent="0.3">
      <c r="B815" s="36"/>
      <c r="G815" s="34"/>
      <c r="H815" s="34"/>
    </row>
    <row r="816" spans="2:8" ht="14.25" customHeight="1" x14ac:dyDescent="0.3">
      <c r="B816" s="36"/>
      <c r="G816" s="34"/>
      <c r="H816" s="34"/>
    </row>
    <row r="817" spans="2:8" ht="14.25" customHeight="1" x14ac:dyDescent="0.3">
      <c r="B817" s="36"/>
      <c r="G817" s="34"/>
      <c r="H817" s="34"/>
    </row>
    <row r="818" spans="2:8" ht="14.25" customHeight="1" x14ac:dyDescent="0.3">
      <c r="B818" s="36"/>
      <c r="G818" s="34"/>
      <c r="H818" s="34"/>
    </row>
    <row r="819" spans="2:8" ht="14.25" customHeight="1" x14ac:dyDescent="0.3">
      <c r="B819" s="36"/>
      <c r="G819" s="34"/>
      <c r="H819" s="34"/>
    </row>
    <row r="820" spans="2:8" ht="14.25" customHeight="1" x14ac:dyDescent="0.3">
      <c r="B820" s="36"/>
      <c r="G820" s="34"/>
      <c r="H820" s="34"/>
    </row>
    <row r="821" spans="2:8" ht="14.25" customHeight="1" x14ac:dyDescent="0.3">
      <c r="B821" s="36"/>
      <c r="G821" s="34"/>
      <c r="H821" s="34"/>
    </row>
    <row r="822" spans="2:8" ht="14.25" customHeight="1" x14ac:dyDescent="0.3">
      <c r="B822" s="36"/>
      <c r="G822" s="34"/>
      <c r="H822" s="34"/>
    </row>
    <row r="823" spans="2:8" ht="14.25" customHeight="1" x14ac:dyDescent="0.3">
      <c r="B823" s="36"/>
      <c r="G823" s="34"/>
      <c r="H823" s="34"/>
    </row>
    <row r="824" spans="2:8" ht="14.25" customHeight="1" x14ac:dyDescent="0.3">
      <c r="B824" s="36"/>
      <c r="G824" s="34"/>
      <c r="H824" s="34"/>
    </row>
    <row r="825" spans="2:8" ht="14.25" customHeight="1" x14ac:dyDescent="0.3">
      <c r="B825" s="36"/>
      <c r="G825" s="34"/>
      <c r="H825" s="34"/>
    </row>
    <row r="826" spans="2:8" ht="14.25" customHeight="1" x14ac:dyDescent="0.3">
      <c r="B826" s="36"/>
      <c r="G826" s="34"/>
      <c r="H826" s="34"/>
    </row>
    <row r="827" spans="2:8" ht="14.25" customHeight="1" x14ac:dyDescent="0.3">
      <c r="B827" s="36"/>
      <c r="G827" s="34"/>
      <c r="H827" s="34"/>
    </row>
    <row r="828" spans="2:8" ht="14.25" customHeight="1" x14ac:dyDescent="0.3">
      <c r="B828" s="36"/>
      <c r="G828" s="34"/>
      <c r="H828" s="34"/>
    </row>
    <row r="829" spans="2:8" ht="14.25" customHeight="1" x14ac:dyDescent="0.3">
      <c r="B829" s="36"/>
      <c r="G829" s="34"/>
      <c r="H829" s="34"/>
    </row>
    <row r="830" spans="2:8" ht="14.25" customHeight="1" x14ac:dyDescent="0.3">
      <c r="B830" s="36"/>
      <c r="G830" s="34"/>
      <c r="H830" s="34"/>
    </row>
    <row r="831" spans="2:8" ht="14.25" customHeight="1" x14ac:dyDescent="0.3">
      <c r="B831" s="36"/>
      <c r="G831" s="34"/>
      <c r="H831" s="34"/>
    </row>
    <row r="832" spans="2:8" ht="14.25" customHeight="1" x14ac:dyDescent="0.3">
      <c r="B832" s="36"/>
      <c r="G832" s="34"/>
      <c r="H832" s="34"/>
    </row>
    <row r="833" spans="2:8" ht="14.25" customHeight="1" x14ac:dyDescent="0.3">
      <c r="B833" s="36"/>
      <c r="G833" s="34"/>
      <c r="H833" s="34"/>
    </row>
    <row r="834" spans="2:8" ht="14.25" customHeight="1" x14ac:dyDescent="0.3">
      <c r="B834" s="36"/>
      <c r="G834" s="34"/>
      <c r="H834" s="34"/>
    </row>
    <row r="835" spans="2:8" ht="14.25" customHeight="1" x14ac:dyDescent="0.3">
      <c r="B835" s="36"/>
      <c r="G835" s="34"/>
      <c r="H835" s="34"/>
    </row>
    <row r="836" spans="2:8" ht="14.25" customHeight="1" x14ac:dyDescent="0.3">
      <c r="B836" s="36"/>
      <c r="G836" s="34"/>
      <c r="H836" s="34"/>
    </row>
    <row r="837" spans="2:8" ht="14.25" customHeight="1" x14ac:dyDescent="0.3">
      <c r="B837" s="36"/>
      <c r="G837" s="34"/>
      <c r="H837" s="34"/>
    </row>
    <row r="838" spans="2:8" ht="14.25" customHeight="1" x14ac:dyDescent="0.3">
      <c r="B838" s="36"/>
      <c r="G838" s="34"/>
      <c r="H838" s="34"/>
    </row>
    <row r="839" spans="2:8" ht="14.25" customHeight="1" x14ac:dyDescent="0.3">
      <c r="B839" s="36"/>
      <c r="G839" s="34"/>
      <c r="H839" s="34"/>
    </row>
    <row r="840" spans="2:8" ht="14.25" customHeight="1" x14ac:dyDescent="0.3">
      <c r="B840" s="36"/>
      <c r="G840" s="34"/>
      <c r="H840" s="34"/>
    </row>
    <row r="841" spans="2:8" ht="14.25" customHeight="1" x14ac:dyDescent="0.3">
      <c r="B841" s="36"/>
      <c r="G841" s="34"/>
      <c r="H841" s="34"/>
    </row>
    <row r="842" spans="2:8" ht="14.25" customHeight="1" x14ac:dyDescent="0.3">
      <c r="B842" s="36"/>
      <c r="G842" s="34"/>
      <c r="H842" s="34"/>
    </row>
    <row r="843" spans="2:8" ht="14.25" customHeight="1" x14ac:dyDescent="0.3">
      <c r="B843" s="36"/>
      <c r="G843" s="34"/>
      <c r="H843" s="34"/>
    </row>
    <row r="844" spans="2:8" ht="14.25" customHeight="1" x14ac:dyDescent="0.3">
      <c r="B844" s="36"/>
      <c r="G844" s="34"/>
      <c r="H844" s="34"/>
    </row>
    <row r="845" spans="2:8" ht="14.25" customHeight="1" x14ac:dyDescent="0.3">
      <c r="B845" s="36"/>
      <c r="G845" s="34"/>
      <c r="H845" s="34"/>
    </row>
    <row r="846" spans="2:8" ht="14.25" customHeight="1" x14ac:dyDescent="0.3">
      <c r="B846" s="36"/>
      <c r="G846" s="34"/>
      <c r="H846" s="34"/>
    </row>
    <row r="847" spans="2:8" ht="14.25" customHeight="1" x14ac:dyDescent="0.3">
      <c r="B847" s="36"/>
      <c r="G847" s="34"/>
      <c r="H847" s="34"/>
    </row>
    <row r="848" spans="2:8" ht="14.25" customHeight="1" x14ac:dyDescent="0.3">
      <c r="B848" s="36"/>
      <c r="G848" s="34"/>
      <c r="H848" s="34"/>
    </row>
    <row r="849" spans="2:8" ht="14.25" customHeight="1" x14ac:dyDescent="0.3">
      <c r="B849" s="36"/>
      <c r="G849" s="34"/>
      <c r="H849" s="34"/>
    </row>
    <row r="850" spans="2:8" ht="14.25" customHeight="1" x14ac:dyDescent="0.3">
      <c r="B850" s="36"/>
      <c r="G850" s="34"/>
      <c r="H850" s="34"/>
    </row>
    <row r="851" spans="2:8" ht="14.25" customHeight="1" x14ac:dyDescent="0.3">
      <c r="B851" s="36"/>
      <c r="G851" s="34"/>
      <c r="H851" s="34"/>
    </row>
    <row r="852" spans="2:8" ht="14.25" customHeight="1" x14ac:dyDescent="0.3">
      <c r="B852" s="36"/>
      <c r="G852" s="34"/>
      <c r="H852" s="34"/>
    </row>
    <row r="853" spans="2:8" ht="14.25" customHeight="1" x14ac:dyDescent="0.3">
      <c r="B853" s="36"/>
      <c r="G853" s="34"/>
      <c r="H853" s="34"/>
    </row>
    <row r="854" spans="2:8" ht="14.25" customHeight="1" x14ac:dyDescent="0.3">
      <c r="B854" s="36"/>
      <c r="G854" s="34"/>
      <c r="H854" s="34"/>
    </row>
    <row r="855" spans="2:8" ht="14.25" customHeight="1" x14ac:dyDescent="0.3">
      <c r="B855" s="36"/>
      <c r="G855" s="34"/>
      <c r="H855" s="34"/>
    </row>
    <row r="856" spans="2:8" ht="14.25" customHeight="1" x14ac:dyDescent="0.3">
      <c r="B856" s="36"/>
      <c r="G856" s="34"/>
      <c r="H856" s="34"/>
    </row>
    <row r="857" spans="2:8" ht="14.25" customHeight="1" x14ac:dyDescent="0.3">
      <c r="B857" s="36"/>
      <c r="G857" s="34"/>
      <c r="H857" s="34"/>
    </row>
    <row r="858" spans="2:8" ht="14.25" customHeight="1" x14ac:dyDescent="0.3">
      <c r="B858" s="36"/>
      <c r="G858" s="34"/>
      <c r="H858" s="34"/>
    </row>
    <row r="859" spans="2:8" ht="14.25" customHeight="1" x14ac:dyDescent="0.3">
      <c r="B859" s="36"/>
      <c r="G859" s="34"/>
      <c r="H859" s="34"/>
    </row>
    <row r="860" spans="2:8" ht="14.25" customHeight="1" x14ac:dyDescent="0.3">
      <c r="B860" s="36"/>
      <c r="G860" s="34"/>
      <c r="H860" s="34"/>
    </row>
    <row r="861" spans="2:8" ht="14.25" customHeight="1" x14ac:dyDescent="0.3">
      <c r="B861" s="36"/>
      <c r="G861" s="34"/>
      <c r="H861" s="34"/>
    </row>
    <row r="862" spans="2:8" ht="14.25" customHeight="1" x14ac:dyDescent="0.3">
      <c r="B862" s="36"/>
      <c r="G862" s="34"/>
      <c r="H862" s="34"/>
    </row>
    <row r="863" spans="2:8" ht="14.25" customHeight="1" x14ac:dyDescent="0.3">
      <c r="B863" s="36"/>
      <c r="G863" s="34"/>
      <c r="H863" s="34"/>
    </row>
    <row r="864" spans="2:8" ht="14.25" customHeight="1" x14ac:dyDescent="0.3">
      <c r="B864" s="36"/>
      <c r="G864" s="34"/>
      <c r="H864" s="34"/>
    </row>
    <row r="865" spans="2:8" ht="14.25" customHeight="1" x14ac:dyDescent="0.3">
      <c r="B865" s="36"/>
      <c r="G865" s="34"/>
      <c r="H865" s="34"/>
    </row>
    <row r="866" spans="2:8" ht="14.25" customHeight="1" x14ac:dyDescent="0.3">
      <c r="B866" s="36"/>
      <c r="G866" s="34"/>
      <c r="H866" s="34"/>
    </row>
    <row r="867" spans="2:8" ht="14.25" customHeight="1" x14ac:dyDescent="0.3">
      <c r="B867" s="36"/>
      <c r="G867" s="34"/>
      <c r="H867" s="34"/>
    </row>
    <row r="868" spans="2:8" ht="14.25" customHeight="1" x14ac:dyDescent="0.3">
      <c r="B868" s="36"/>
      <c r="G868" s="34"/>
      <c r="H868" s="34"/>
    </row>
    <row r="869" spans="2:8" ht="14.25" customHeight="1" x14ac:dyDescent="0.3">
      <c r="B869" s="36"/>
      <c r="G869" s="34"/>
      <c r="H869" s="34"/>
    </row>
    <row r="870" spans="2:8" ht="14.25" customHeight="1" x14ac:dyDescent="0.3">
      <c r="B870" s="36"/>
      <c r="G870" s="34"/>
      <c r="H870" s="34"/>
    </row>
    <row r="871" spans="2:8" ht="14.25" customHeight="1" x14ac:dyDescent="0.3">
      <c r="B871" s="36"/>
      <c r="G871" s="34"/>
      <c r="H871" s="34"/>
    </row>
    <row r="872" spans="2:8" ht="14.25" customHeight="1" x14ac:dyDescent="0.3">
      <c r="B872" s="36"/>
      <c r="G872" s="34"/>
      <c r="H872" s="34"/>
    </row>
    <row r="873" spans="2:8" ht="14.25" customHeight="1" x14ac:dyDescent="0.3">
      <c r="B873" s="36"/>
      <c r="G873" s="34"/>
      <c r="H873" s="34"/>
    </row>
    <row r="874" spans="2:8" ht="14.25" customHeight="1" x14ac:dyDescent="0.3">
      <c r="B874" s="36"/>
      <c r="G874" s="34"/>
      <c r="H874" s="34"/>
    </row>
    <row r="875" spans="2:8" ht="14.25" customHeight="1" x14ac:dyDescent="0.3">
      <c r="B875" s="36"/>
      <c r="G875" s="34"/>
      <c r="H875" s="34"/>
    </row>
    <row r="876" spans="2:8" ht="14.25" customHeight="1" x14ac:dyDescent="0.3">
      <c r="B876" s="36"/>
      <c r="G876" s="34"/>
      <c r="H876" s="34"/>
    </row>
    <row r="877" spans="2:8" ht="14.25" customHeight="1" x14ac:dyDescent="0.3">
      <c r="B877" s="36"/>
      <c r="G877" s="34"/>
      <c r="H877" s="34"/>
    </row>
    <row r="878" spans="2:8" ht="14.25" customHeight="1" x14ac:dyDescent="0.3">
      <c r="B878" s="36"/>
      <c r="G878" s="34"/>
      <c r="H878" s="34"/>
    </row>
    <row r="879" spans="2:8" ht="14.25" customHeight="1" x14ac:dyDescent="0.3">
      <c r="B879" s="36"/>
      <c r="G879" s="34"/>
      <c r="H879" s="34"/>
    </row>
    <row r="880" spans="2:8" ht="14.25" customHeight="1" x14ac:dyDescent="0.3">
      <c r="B880" s="36"/>
      <c r="G880" s="34"/>
      <c r="H880" s="34"/>
    </row>
    <row r="881" spans="2:8" ht="14.25" customHeight="1" x14ac:dyDescent="0.3">
      <c r="B881" s="36"/>
      <c r="G881" s="34"/>
      <c r="H881" s="34"/>
    </row>
    <row r="882" spans="2:8" ht="14.25" customHeight="1" x14ac:dyDescent="0.3">
      <c r="B882" s="36"/>
      <c r="G882" s="34"/>
      <c r="H882" s="34"/>
    </row>
    <row r="883" spans="2:8" ht="14.25" customHeight="1" x14ac:dyDescent="0.3">
      <c r="B883" s="36"/>
      <c r="G883" s="34"/>
      <c r="H883" s="34"/>
    </row>
    <row r="884" spans="2:8" ht="14.25" customHeight="1" x14ac:dyDescent="0.3">
      <c r="B884" s="36"/>
      <c r="G884" s="34"/>
      <c r="H884" s="34"/>
    </row>
    <row r="885" spans="2:8" ht="14.25" customHeight="1" x14ac:dyDescent="0.3">
      <c r="B885" s="36"/>
      <c r="G885" s="34"/>
      <c r="H885" s="34"/>
    </row>
    <row r="886" spans="2:8" ht="14.25" customHeight="1" x14ac:dyDescent="0.3">
      <c r="B886" s="36"/>
      <c r="G886" s="34"/>
      <c r="H886" s="34"/>
    </row>
    <row r="887" spans="2:8" ht="14.25" customHeight="1" x14ac:dyDescent="0.3">
      <c r="B887" s="36"/>
      <c r="G887" s="34"/>
      <c r="H887" s="34"/>
    </row>
    <row r="888" spans="2:8" ht="14.25" customHeight="1" x14ac:dyDescent="0.3">
      <c r="B888" s="36"/>
      <c r="G888" s="34"/>
      <c r="H888" s="34"/>
    </row>
    <row r="889" spans="2:8" ht="14.25" customHeight="1" x14ac:dyDescent="0.3">
      <c r="B889" s="36"/>
      <c r="G889" s="34"/>
      <c r="H889" s="34"/>
    </row>
    <row r="890" spans="2:8" ht="14.25" customHeight="1" x14ac:dyDescent="0.3">
      <c r="B890" s="36"/>
      <c r="G890" s="34"/>
      <c r="H890" s="34"/>
    </row>
    <row r="891" spans="2:8" ht="14.25" customHeight="1" x14ac:dyDescent="0.3">
      <c r="B891" s="36"/>
      <c r="G891" s="34"/>
      <c r="H891" s="34"/>
    </row>
    <row r="892" spans="2:8" ht="14.25" customHeight="1" x14ac:dyDescent="0.3">
      <c r="B892" s="36"/>
      <c r="G892" s="34"/>
      <c r="H892" s="34"/>
    </row>
    <row r="893" spans="2:8" ht="14.25" customHeight="1" x14ac:dyDescent="0.3">
      <c r="B893" s="36"/>
      <c r="G893" s="34"/>
      <c r="H893" s="34"/>
    </row>
    <row r="894" spans="2:8" ht="14.25" customHeight="1" x14ac:dyDescent="0.3">
      <c r="B894" s="36"/>
      <c r="G894" s="34"/>
      <c r="H894" s="34"/>
    </row>
    <row r="895" spans="2:8" ht="14.25" customHeight="1" x14ac:dyDescent="0.3">
      <c r="B895" s="36"/>
      <c r="G895" s="34"/>
      <c r="H895" s="34"/>
    </row>
    <row r="896" spans="2:8" ht="14.25" customHeight="1" x14ac:dyDescent="0.3">
      <c r="B896" s="36"/>
      <c r="G896" s="34"/>
      <c r="H896" s="34"/>
    </row>
    <row r="897" spans="2:8" ht="14.25" customHeight="1" x14ac:dyDescent="0.3">
      <c r="B897" s="36"/>
      <c r="G897" s="34"/>
      <c r="H897" s="34"/>
    </row>
    <row r="898" spans="2:8" ht="14.25" customHeight="1" x14ac:dyDescent="0.3">
      <c r="B898" s="36"/>
      <c r="G898" s="34"/>
      <c r="H898" s="34"/>
    </row>
    <row r="899" spans="2:8" ht="14.25" customHeight="1" x14ac:dyDescent="0.3">
      <c r="B899" s="36"/>
      <c r="G899" s="34"/>
      <c r="H899" s="34"/>
    </row>
    <row r="900" spans="2:8" ht="14.25" customHeight="1" x14ac:dyDescent="0.3">
      <c r="B900" s="36"/>
      <c r="G900" s="34"/>
      <c r="H900" s="34"/>
    </row>
    <row r="901" spans="2:8" ht="14.25" customHeight="1" x14ac:dyDescent="0.3">
      <c r="B901" s="36"/>
      <c r="G901" s="34"/>
      <c r="H901" s="34"/>
    </row>
    <row r="902" spans="2:8" ht="14.25" customHeight="1" x14ac:dyDescent="0.3">
      <c r="B902" s="36"/>
      <c r="G902" s="34"/>
      <c r="H902" s="34"/>
    </row>
    <row r="903" spans="2:8" ht="14.25" customHeight="1" x14ac:dyDescent="0.3">
      <c r="B903" s="36"/>
      <c r="G903" s="34"/>
      <c r="H903" s="34"/>
    </row>
    <row r="904" spans="2:8" ht="14.25" customHeight="1" x14ac:dyDescent="0.3">
      <c r="B904" s="36"/>
      <c r="G904" s="34"/>
      <c r="H904" s="34"/>
    </row>
    <row r="905" spans="2:8" ht="14.25" customHeight="1" x14ac:dyDescent="0.3">
      <c r="B905" s="36"/>
      <c r="G905" s="34"/>
      <c r="H905" s="34"/>
    </row>
    <row r="906" spans="2:8" ht="14.25" customHeight="1" x14ac:dyDescent="0.3">
      <c r="B906" s="36"/>
      <c r="G906" s="34"/>
      <c r="H906" s="34"/>
    </row>
    <row r="907" spans="2:8" ht="14.25" customHeight="1" x14ac:dyDescent="0.3">
      <c r="B907" s="36"/>
      <c r="G907" s="34"/>
      <c r="H907" s="34"/>
    </row>
    <row r="908" spans="2:8" ht="14.25" customHeight="1" x14ac:dyDescent="0.3">
      <c r="B908" s="36"/>
      <c r="G908" s="34"/>
      <c r="H908" s="34"/>
    </row>
    <row r="909" spans="2:8" ht="14.25" customHeight="1" x14ac:dyDescent="0.3">
      <c r="B909" s="36"/>
      <c r="G909" s="34"/>
      <c r="H909" s="34"/>
    </row>
    <row r="910" spans="2:8" ht="14.25" customHeight="1" x14ac:dyDescent="0.3">
      <c r="B910" s="36"/>
      <c r="G910" s="34"/>
      <c r="H910" s="34"/>
    </row>
    <row r="911" spans="2:8" ht="14.25" customHeight="1" x14ac:dyDescent="0.3">
      <c r="B911" s="36"/>
      <c r="G911" s="34"/>
      <c r="H911" s="34"/>
    </row>
    <row r="912" spans="2:8" ht="14.25" customHeight="1" x14ac:dyDescent="0.3">
      <c r="B912" s="36"/>
      <c r="G912" s="34"/>
      <c r="H912" s="34"/>
    </row>
    <row r="913" spans="2:8" ht="14.25" customHeight="1" x14ac:dyDescent="0.3">
      <c r="B913" s="36"/>
      <c r="G913" s="34"/>
      <c r="H913" s="34"/>
    </row>
    <row r="914" spans="2:8" ht="14.25" customHeight="1" x14ac:dyDescent="0.3">
      <c r="B914" s="36"/>
      <c r="G914" s="34"/>
      <c r="H914" s="34"/>
    </row>
    <row r="915" spans="2:8" ht="14.25" customHeight="1" x14ac:dyDescent="0.3">
      <c r="B915" s="36"/>
      <c r="G915" s="34"/>
      <c r="H915" s="34"/>
    </row>
    <row r="916" spans="2:8" ht="14.25" customHeight="1" x14ac:dyDescent="0.3">
      <c r="B916" s="36"/>
      <c r="G916" s="34"/>
      <c r="H916" s="34"/>
    </row>
    <row r="917" spans="2:8" ht="14.25" customHeight="1" x14ac:dyDescent="0.3">
      <c r="B917" s="36"/>
      <c r="G917" s="34"/>
      <c r="H917" s="34"/>
    </row>
    <row r="918" spans="2:8" ht="14.25" customHeight="1" x14ac:dyDescent="0.3">
      <c r="B918" s="36"/>
      <c r="G918" s="34"/>
      <c r="H918" s="34"/>
    </row>
    <row r="919" spans="2:8" ht="14.25" customHeight="1" x14ac:dyDescent="0.3">
      <c r="B919" s="36"/>
      <c r="G919" s="34"/>
      <c r="H919" s="34"/>
    </row>
    <row r="920" spans="2:8" ht="14.25" customHeight="1" x14ac:dyDescent="0.3">
      <c r="B920" s="36"/>
      <c r="G920" s="34"/>
      <c r="H920" s="34"/>
    </row>
    <row r="921" spans="2:8" ht="14.25" customHeight="1" x14ac:dyDescent="0.3">
      <c r="B921" s="36"/>
      <c r="G921" s="34"/>
      <c r="H921" s="34"/>
    </row>
    <row r="922" spans="2:8" ht="14.25" customHeight="1" x14ac:dyDescent="0.3">
      <c r="B922" s="36"/>
      <c r="G922" s="34"/>
      <c r="H922" s="34"/>
    </row>
    <row r="923" spans="2:8" ht="14.25" customHeight="1" x14ac:dyDescent="0.3">
      <c r="B923" s="36"/>
      <c r="G923" s="34"/>
      <c r="H923" s="34"/>
    </row>
    <row r="924" spans="2:8" ht="14.25" customHeight="1" x14ac:dyDescent="0.3">
      <c r="B924" s="36"/>
      <c r="G924" s="34"/>
      <c r="H924" s="34"/>
    </row>
    <row r="925" spans="2:8" ht="14.25" customHeight="1" x14ac:dyDescent="0.3">
      <c r="B925" s="36"/>
      <c r="G925" s="34"/>
      <c r="H925" s="34"/>
    </row>
    <row r="926" spans="2:8" ht="14.25" customHeight="1" x14ac:dyDescent="0.3">
      <c r="B926" s="36"/>
      <c r="G926" s="34"/>
      <c r="H926" s="34"/>
    </row>
    <row r="927" spans="2:8" ht="14.25" customHeight="1" x14ac:dyDescent="0.3">
      <c r="B927" s="36"/>
      <c r="G927" s="34"/>
      <c r="H927" s="34"/>
    </row>
    <row r="928" spans="2:8" ht="14.25" customHeight="1" x14ac:dyDescent="0.3">
      <c r="B928" s="36"/>
      <c r="G928" s="34"/>
      <c r="H928" s="34"/>
    </row>
    <row r="929" spans="2:8" ht="14.25" customHeight="1" x14ac:dyDescent="0.3">
      <c r="B929" s="36"/>
      <c r="G929" s="34"/>
      <c r="H929" s="34"/>
    </row>
    <row r="930" spans="2:8" ht="14.25" customHeight="1" x14ac:dyDescent="0.3">
      <c r="B930" s="36"/>
      <c r="G930" s="34"/>
      <c r="H930" s="34"/>
    </row>
    <row r="931" spans="2:8" ht="14.25" customHeight="1" x14ac:dyDescent="0.3">
      <c r="B931" s="36"/>
      <c r="G931" s="34"/>
      <c r="H931" s="34"/>
    </row>
    <row r="932" spans="2:8" ht="14.25" customHeight="1" x14ac:dyDescent="0.3">
      <c r="B932" s="36"/>
      <c r="G932" s="34"/>
      <c r="H932" s="34"/>
    </row>
    <row r="933" spans="2:8" ht="14.25" customHeight="1" x14ac:dyDescent="0.3">
      <c r="B933" s="36"/>
      <c r="G933" s="34"/>
      <c r="H933" s="34"/>
    </row>
    <row r="934" spans="2:8" ht="14.25" customHeight="1" x14ac:dyDescent="0.3">
      <c r="B934" s="36"/>
      <c r="G934" s="34"/>
      <c r="H934" s="34"/>
    </row>
    <row r="935" spans="2:8" ht="14.25" customHeight="1" x14ac:dyDescent="0.3">
      <c r="B935" s="36"/>
      <c r="G935" s="34"/>
      <c r="H935" s="34"/>
    </row>
    <row r="936" spans="2:8" ht="14.25" customHeight="1" x14ac:dyDescent="0.3">
      <c r="B936" s="36"/>
      <c r="G936" s="34"/>
      <c r="H936" s="34"/>
    </row>
    <row r="937" spans="2:8" ht="14.25" customHeight="1" x14ac:dyDescent="0.3">
      <c r="B937" s="36"/>
      <c r="G937" s="34"/>
      <c r="H937" s="34"/>
    </row>
    <row r="938" spans="2:8" ht="14.25" customHeight="1" x14ac:dyDescent="0.3">
      <c r="B938" s="36"/>
      <c r="G938" s="34"/>
      <c r="H938" s="34"/>
    </row>
    <row r="939" spans="2:8" ht="14.25" customHeight="1" x14ac:dyDescent="0.3">
      <c r="B939" s="36"/>
      <c r="G939" s="34"/>
      <c r="H939" s="34"/>
    </row>
    <row r="940" spans="2:8" ht="14.25" customHeight="1" x14ac:dyDescent="0.3">
      <c r="B940" s="36"/>
      <c r="G940" s="34"/>
      <c r="H940" s="34"/>
    </row>
    <row r="941" spans="2:8" ht="14.25" customHeight="1" x14ac:dyDescent="0.3">
      <c r="B941" s="36"/>
      <c r="G941" s="34"/>
      <c r="H941" s="34"/>
    </row>
    <row r="942" spans="2:8" ht="14.25" customHeight="1" x14ac:dyDescent="0.3">
      <c r="B942" s="36"/>
      <c r="G942" s="34"/>
      <c r="H942" s="34"/>
    </row>
    <row r="943" spans="2:8" ht="14.25" customHeight="1" x14ac:dyDescent="0.3">
      <c r="B943" s="36"/>
      <c r="G943" s="34"/>
      <c r="H943" s="34"/>
    </row>
    <row r="944" spans="2:8" ht="14.25" customHeight="1" x14ac:dyDescent="0.3">
      <c r="B944" s="36"/>
      <c r="G944" s="34"/>
      <c r="H944" s="34"/>
    </row>
    <row r="945" spans="2:8" ht="14.25" customHeight="1" x14ac:dyDescent="0.3">
      <c r="B945" s="36"/>
      <c r="G945" s="34"/>
      <c r="H945" s="34"/>
    </row>
    <row r="946" spans="2:8" ht="14.25" customHeight="1" x14ac:dyDescent="0.3">
      <c r="B946" s="36"/>
      <c r="G946" s="34"/>
      <c r="H946" s="34"/>
    </row>
    <row r="947" spans="2:8" ht="14.25" customHeight="1" x14ac:dyDescent="0.3">
      <c r="B947" s="36"/>
      <c r="G947" s="34"/>
      <c r="H947" s="34"/>
    </row>
    <row r="948" spans="2:8" ht="14.25" customHeight="1" x14ac:dyDescent="0.3">
      <c r="B948" s="36"/>
      <c r="G948" s="34"/>
      <c r="H948" s="34"/>
    </row>
    <row r="949" spans="2:8" ht="14.25" customHeight="1" x14ac:dyDescent="0.3">
      <c r="B949" s="36"/>
      <c r="G949" s="34"/>
      <c r="H949" s="34"/>
    </row>
    <row r="950" spans="2:8" ht="14.25" customHeight="1" x14ac:dyDescent="0.3">
      <c r="B950" s="36"/>
      <c r="G950" s="34"/>
      <c r="H950" s="34"/>
    </row>
    <row r="951" spans="2:8" ht="14.25" customHeight="1" x14ac:dyDescent="0.3">
      <c r="B951" s="36"/>
      <c r="G951" s="34"/>
      <c r="H951" s="34"/>
    </row>
    <row r="952" spans="2:8" ht="14.25" customHeight="1" x14ac:dyDescent="0.3">
      <c r="B952" s="36"/>
      <c r="G952" s="34"/>
      <c r="H952" s="34"/>
    </row>
    <row r="953" spans="2:8" ht="14.25" customHeight="1" x14ac:dyDescent="0.3">
      <c r="B953" s="36"/>
      <c r="G953" s="34"/>
      <c r="H953" s="34"/>
    </row>
    <row r="954" spans="2:8" ht="14.25" customHeight="1" x14ac:dyDescent="0.3">
      <c r="B954" s="36"/>
      <c r="G954" s="34"/>
      <c r="H954" s="34"/>
    </row>
    <row r="955" spans="2:8" ht="14.25" customHeight="1" x14ac:dyDescent="0.3">
      <c r="B955" s="36"/>
      <c r="G955" s="34"/>
      <c r="H955" s="34"/>
    </row>
    <row r="956" spans="2:8" ht="14.25" customHeight="1" x14ac:dyDescent="0.3">
      <c r="B956" s="36"/>
      <c r="G956" s="34"/>
      <c r="H956" s="34"/>
    </row>
    <row r="957" spans="2:8" ht="14.25" customHeight="1" x14ac:dyDescent="0.3">
      <c r="B957" s="36"/>
      <c r="G957" s="34"/>
      <c r="H957" s="34"/>
    </row>
    <row r="958" spans="2:8" ht="14.25" customHeight="1" x14ac:dyDescent="0.3">
      <c r="B958" s="36"/>
      <c r="G958" s="34"/>
      <c r="H958" s="34"/>
    </row>
    <row r="959" spans="2:8" ht="14.25" customHeight="1" x14ac:dyDescent="0.3">
      <c r="B959" s="36"/>
      <c r="G959" s="34"/>
      <c r="H959" s="34"/>
    </row>
    <row r="960" spans="2:8" ht="14.25" customHeight="1" x14ac:dyDescent="0.3">
      <c r="B960" s="36"/>
      <c r="G960" s="34"/>
      <c r="H960" s="34"/>
    </row>
    <row r="961" spans="2:8" ht="14.25" customHeight="1" x14ac:dyDescent="0.3">
      <c r="B961" s="36"/>
      <c r="G961" s="34"/>
      <c r="H961" s="34"/>
    </row>
    <row r="962" spans="2:8" ht="14.25" customHeight="1" x14ac:dyDescent="0.3">
      <c r="B962" s="36"/>
      <c r="G962" s="34"/>
      <c r="H962" s="34"/>
    </row>
    <row r="963" spans="2:8" ht="14.25" customHeight="1" x14ac:dyDescent="0.3">
      <c r="B963" s="36"/>
      <c r="G963" s="34"/>
      <c r="H963" s="34"/>
    </row>
    <row r="964" spans="2:8" ht="14.25" customHeight="1" x14ac:dyDescent="0.3">
      <c r="B964" s="36"/>
      <c r="G964" s="34"/>
      <c r="H964" s="34"/>
    </row>
    <row r="965" spans="2:8" ht="14.25" customHeight="1" x14ac:dyDescent="0.3">
      <c r="B965" s="36"/>
      <c r="G965" s="34"/>
      <c r="H965" s="34"/>
    </row>
    <row r="966" spans="2:8" ht="14.25" customHeight="1" x14ac:dyDescent="0.3">
      <c r="B966" s="36"/>
      <c r="G966" s="34"/>
      <c r="H966" s="34"/>
    </row>
    <row r="967" spans="2:8" ht="14.25" customHeight="1" x14ac:dyDescent="0.3">
      <c r="B967" s="36"/>
      <c r="G967" s="34"/>
      <c r="H967" s="34"/>
    </row>
    <row r="968" spans="2:8" ht="14.25" customHeight="1" x14ac:dyDescent="0.3">
      <c r="B968" s="36"/>
      <c r="G968" s="34"/>
      <c r="H968" s="34"/>
    </row>
    <row r="969" spans="2:8" ht="14.25" customHeight="1" x14ac:dyDescent="0.3">
      <c r="B969" s="36"/>
      <c r="G969" s="34"/>
      <c r="H969" s="34"/>
    </row>
    <row r="970" spans="2:8" ht="14.25" customHeight="1" x14ac:dyDescent="0.3">
      <c r="B970" s="36"/>
      <c r="G970" s="34"/>
      <c r="H970" s="34"/>
    </row>
    <row r="971" spans="2:8" ht="14.25" customHeight="1" x14ac:dyDescent="0.3">
      <c r="B971" s="36"/>
      <c r="G971" s="34"/>
      <c r="H971" s="34"/>
    </row>
    <row r="972" spans="2:8" ht="14.25" customHeight="1" x14ac:dyDescent="0.3">
      <c r="B972" s="36"/>
      <c r="G972" s="34"/>
      <c r="H972" s="34"/>
    </row>
    <row r="973" spans="2:8" ht="14.25" customHeight="1" x14ac:dyDescent="0.3">
      <c r="B973" s="36"/>
      <c r="G973" s="34"/>
      <c r="H973" s="34"/>
    </row>
    <row r="974" spans="2:8" ht="14.25" customHeight="1" x14ac:dyDescent="0.3">
      <c r="B974" s="36"/>
      <c r="G974" s="34"/>
      <c r="H974" s="34"/>
    </row>
    <row r="975" spans="2:8" ht="14.25" customHeight="1" x14ac:dyDescent="0.3">
      <c r="B975" s="36"/>
      <c r="G975" s="34"/>
      <c r="H975" s="34"/>
    </row>
    <row r="976" spans="2:8" ht="14.25" customHeight="1" x14ac:dyDescent="0.3">
      <c r="B976" s="36"/>
      <c r="G976" s="34"/>
      <c r="H976" s="34"/>
    </row>
    <row r="977" spans="2:8" ht="14.25" customHeight="1" x14ac:dyDescent="0.3">
      <c r="B977" s="36"/>
      <c r="G977" s="34"/>
      <c r="H977" s="34"/>
    </row>
    <row r="978" spans="2:8" ht="14.25" customHeight="1" x14ac:dyDescent="0.3">
      <c r="B978" s="36"/>
      <c r="G978" s="34"/>
      <c r="H978" s="34"/>
    </row>
    <row r="979" spans="2:8" ht="14.25" customHeight="1" x14ac:dyDescent="0.3">
      <c r="B979" s="36"/>
      <c r="G979" s="34"/>
      <c r="H979" s="34"/>
    </row>
    <row r="980" spans="2:8" ht="14.25" customHeight="1" x14ac:dyDescent="0.3">
      <c r="B980" s="36"/>
      <c r="G980" s="34"/>
      <c r="H980" s="34"/>
    </row>
    <row r="981" spans="2:8" ht="14.25" customHeight="1" x14ac:dyDescent="0.3">
      <c r="B981" s="36"/>
      <c r="G981" s="34"/>
      <c r="H981" s="34"/>
    </row>
    <row r="982" spans="2:8" ht="14.25" customHeight="1" x14ac:dyDescent="0.3">
      <c r="B982" s="36"/>
      <c r="G982" s="34"/>
      <c r="H982" s="34"/>
    </row>
    <row r="983" spans="2:8" ht="14.25" customHeight="1" x14ac:dyDescent="0.3">
      <c r="B983" s="36"/>
      <c r="G983" s="34"/>
      <c r="H983" s="34"/>
    </row>
    <row r="984" spans="2:8" ht="14.25" customHeight="1" x14ac:dyDescent="0.3">
      <c r="B984" s="36"/>
      <c r="G984" s="34"/>
      <c r="H984" s="34"/>
    </row>
    <row r="985" spans="2:8" ht="14.25" customHeight="1" x14ac:dyDescent="0.3">
      <c r="B985" s="36"/>
      <c r="G985" s="34"/>
      <c r="H985" s="34"/>
    </row>
    <row r="986" spans="2:8" ht="14.25" customHeight="1" x14ac:dyDescent="0.3"/>
  </sheetData>
  <pageMargins left="0.7" right="0.7" top="0.75" bottom="0.75" header="0" footer="0"/>
  <pageSetup orientation="portrait"/>
  <ignoredErrors>
    <ignoredError sqref="D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U17"/>
  <sheetViews>
    <sheetView workbookViewId="0">
      <selection activeCell="O23" sqref="O23"/>
    </sheetView>
  </sheetViews>
  <sheetFormatPr defaultColWidth="14.44140625" defaultRowHeight="15" customHeight="1" x14ac:dyDescent="0.3"/>
  <cols>
    <col min="1" max="1" width="4.44140625" style="203" customWidth="1"/>
    <col min="2" max="2" width="9.5546875" style="203" customWidth="1"/>
    <col min="3" max="3" width="12.6640625" style="258" customWidth="1"/>
    <col min="4" max="4" width="10.6640625" customWidth="1"/>
    <col min="5" max="5" width="8.6640625" customWidth="1"/>
    <col min="6" max="6" width="11.77734375" bestFit="1" customWidth="1"/>
    <col min="7" max="20" width="5.44140625" customWidth="1"/>
    <col min="21" max="21" width="22.109375" bestFit="1" customWidth="1"/>
  </cols>
  <sheetData>
    <row r="1" spans="1:21" ht="17.25" customHeight="1" x14ac:dyDescent="0.3">
      <c r="A1" s="32" t="s">
        <v>511</v>
      </c>
      <c r="B1" s="33"/>
      <c r="C1" s="32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7.25" customHeight="1" x14ac:dyDescent="0.3">
      <c r="A2" s="32" t="s">
        <v>504</v>
      </c>
      <c r="B2" s="33"/>
      <c r="C2" s="32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</row>
    <row r="3" spans="1:21" ht="17.25" customHeight="1" x14ac:dyDescent="0.3">
      <c r="A3" s="32" t="s">
        <v>0</v>
      </c>
      <c r="B3" s="36"/>
      <c r="C3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</row>
    <row r="4" spans="1:21" ht="17.25" customHeight="1" x14ac:dyDescent="0.3">
      <c r="A4" s="254"/>
      <c r="B4" s="375" t="s">
        <v>607</v>
      </c>
      <c r="C4" s="375"/>
      <c r="D4" s="142"/>
      <c r="E4" s="141"/>
      <c r="F4" s="141"/>
      <c r="G4" s="143"/>
      <c r="H4" s="143"/>
      <c r="I4" s="143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4"/>
    </row>
    <row r="5" spans="1:21" ht="17.25" customHeight="1" x14ac:dyDescent="0.3">
      <c r="A5" s="255"/>
      <c r="B5" s="146"/>
      <c r="C5" s="147"/>
      <c r="D5" s="148"/>
      <c r="E5" s="148"/>
      <c r="F5" s="148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</row>
    <row r="6" spans="1:21" ht="17.25" customHeight="1" x14ac:dyDescent="0.3">
      <c r="A6" s="40" t="s">
        <v>517</v>
      </c>
      <c r="B6" s="205" t="s">
        <v>1</v>
      </c>
      <c r="C6" s="257" t="s">
        <v>2</v>
      </c>
      <c r="D6" s="40" t="s">
        <v>3</v>
      </c>
      <c r="E6" s="40" t="s">
        <v>4</v>
      </c>
      <c r="F6" s="40" t="s">
        <v>5</v>
      </c>
      <c r="G6" s="40" t="s">
        <v>608</v>
      </c>
      <c r="H6" s="40" t="s">
        <v>609</v>
      </c>
      <c r="I6" s="40" t="s">
        <v>610</v>
      </c>
      <c r="J6" s="40" t="s">
        <v>611</v>
      </c>
      <c r="K6" s="40" t="s">
        <v>612</v>
      </c>
      <c r="L6" s="40" t="s">
        <v>613</v>
      </c>
      <c r="M6" s="40" t="s">
        <v>614</v>
      </c>
      <c r="N6" s="40" t="s">
        <v>615</v>
      </c>
      <c r="O6" s="40" t="s">
        <v>616</v>
      </c>
      <c r="P6" s="40" t="s">
        <v>617</v>
      </c>
      <c r="Q6" s="40" t="s">
        <v>618</v>
      </c>
      <c r="R6" s="40" t="s">
        <v>619</v>
      </c>
      <c r="S6" s="40" t="s">
        <v>620</v>
      </c>
      <c r="T6" s="40" t="s">
        <v>515</v>
      </c>
      <c r="U6" s="40" t="s">
        <v>6</v>
      </c>
    </row>
    <row r="7" spans="1:21" ht="15.75" customHeight="1" x14ac:dyDescent="0.3">
      <c r="A7" s="150">
        <v>1</v>
      </c>
      <c r="B7" s="48" t="s">
        <v>23</v>
      </c>
      <c r="C7" s="49" t="s">
        <v>404</v>
      </c>
      <c r="D7" s="50" t="s">
        <v>405</v>
      </c>
      <c r="E7" s="6" t="s">
        <v>9</v>
      </c>
      <c r="F7" s="6" t="s">
        <v>10</v>
      </c>
      <c r="G7" s="6"/>
      <c r="H7" s="151"/>
      <c r="I7" s="151"/>
      <c r="J7" s="151"/>
      <c r="K7" s="151"/>
      <c r="L7" s="151"/>
      <c r="M7" s="151" t="s">
        <v>621</v>
      </c>
      <c r="N7" s="151" t="s">
        <v>621</v>
      </c>
      <c r="O7" s="151" t="s">
        <v>621</v>
      </c>
      <c r="P7" s="151" t="s">
        <v>621</v>
      </c>
      <c r="Q7" s="151" t="s">
        <v>621</v>
      </c>
      <c r="R7" s="151" t="s">
        <v>622</v>
      </c>
      <c r="S7" s="152" t="s">
        <v>618</v>
      </c>
      <c r="T7" s="151" t="s">
        <v>623</v>
      </c>
      <c r="U7" s="337" t="s">
        <v>406</v>
      </c>
    </row>
    <row r="8" spans="1:21" ht="15.75" customHeight="1" x14ac:dyDescent="0.3">
      <c r="A8" s="150">
        <v>2</v>
      </c>
      <c r="B8" s="18" t="s">
        <v>386</v>
      </c>
      <c r="C8" s="19" t="s">
        <v>387</v>
      </c>
      <c r="D8" s="16" t="s">
        <v>388</v>
      </c>
      <c r="E8" s="6" t="s">
        <v>383</v>
      </c>
      <c r="F8" s="6" t="s">
        <v>384</v>
      </c>
      <c r="G8" s="12"/>
      <c r="H8" s="151"/>
      <c r="I8" s="151"/>
      <c r="J8" s="151"/>
      <c r="K8" s="151"/>
      <c r="L8" s="151"/>
      <c r="M8" s="151" t="s">
        <v>621</v>
      </c>
      <c r="N8" s="151" t="s">
        <v>624</v>
      </c>
      <c r="O8" s="151" t="s">
        <v>625</v>
      </c>
      <c r="P8" s="151" t="s">
        <v>624</v>
      </c>
      <c r="Q8" s="151" t="s">
        <v>622</v>
      </c>
      <c r="R8" s="151"/>
      <c r="S8" s="152" t="s">
        <v>617</v>
      </c>
      <c r="T8" s="151" t="s">
        <v>665</v>
      </c>
      <c r="U8" s="13" t="s">
        <v>385</v>
      </c>
    </row>
    <row r="9" spans="1:21" ht="15.75" customHeight="1" x14ac:dyDescent="0.3">
      <c r="A9" s="150">
        <v>3</v>
      </c>
      <c r="B9" s="18" t="s">
        <v>393</v>
      </c>
      <c r="C9" s="19" t="s">
        <v>394</v>
      </c>
      <c r="D9" s="16" t="s">
        <v>395</v>
      </c>
      <c r="E9" s="6" t="s">
        <v>383</v>
      </c>
      <c r="F9" s="6" t="s">
        <v>384</v>
      </c>
      <c r="G9" s="12"/>
      <c r="H9" s="151" t="s">
        <v>621</v>
      </c>
      <c r="I9" s="151" t="s">
        <v>621</v>
      </c>
      <c r="J9" s="151" t="s">
        <v>624</v>
      </c>
      <c r="K9" s="151" t="s">
        <v>621</v>
      </c>
      <c r="L9" s="151" t="s">
        <v>622</v>
      </c>
      <c r="M9" s="151"/>
      <c r="N9" s="151"/>
      <c r="O9" s="151"/>
      <c r="P9" s="151"/>
      <c r="Q9" s="151"/>
      <c r="R9" s="151"/>
      <c r="S9" s="152" t="s">
        <v>612</v>
      </c>
      <c r="T9" s="151" t="s">
        <v>673</v>
      </c>
      <c r="U9" s="13" t="s">
        <v>385</v>
      </c>
    </row>
    <row r="10" spans="1:21" ht="15.75" customHeight="1" x14ac:dyDescent="0.3">
      <c r="A10" s="150">
        <v>4</v>
      </c>
      <c r="B10" s="48" t="s">
        <v>103</v>
      </c>
      <c r="C10" s="49" t="s">
        <v>419</v>
      </c>
      <c r="D10" s="50" t="s">
        <v>420</v>
      </c>
      <c r="E10" s="6" t="s">
        <v>9</v>
      </c>
      <c r="F10" s="6" t="s">
        <v>10</v>
      </c>
      <c r="G10" s="6" t="s">
        <v>621</v>
      </c>
      <c r="H10" s="151" t="s">
        <v>621</v>
      </c>
      <c r="I10" s="151" t="s">
        <v>621</v>
      </c>
      <c r="J10" s="151" t="s">
        <v>624</v>
      </c>
      <c r="K10" s="151" t="s">
        <v>624</v>
      </c>
      <c r="L10" s="151" t="s">
        <v>622</v>
      </c>
      <c r="M10" s="151"/>
      <c r="N10" s="151"/>
      <c r="O10" s="151"/>
      <c r="P10" s="151"/>
      <c r="Q10" s="151"/>
      <c r="R10" s="151"/>
      <c r="S10" s="152" t="s">
        <v>612</v>
      </c>
      <c r="T10" s="151" t="s">
        <v>673</v>
      </c>
      <c r="U10" s="337" t="s">
        <v>406</v>
      </c>
    </row>
    <row r="11" spans="1:21" ht="15.75" customHeight="1" x14ac:dyDescent="0.3">
      <c r="A11" s="150">
        <v>5</v>
      </c>
      <c r="B11" s="48" t="s">
        <v>414</v>
      </c>
      <c r="C11" s="49" t="s">
        <v>415</v>
      </c>
      <c r="D11" s="50" t="s">
        <v>416</v>
      </c>
      <c r="E11" s="6" t="s">
        <v>9</v>
      </c>
      <c r="F11" s="6" t="s">
        <v>10</v>
      </c>
      <c r="G11" s="6" t="s">
        <v>621</v>
      </c>
      <c r="H11" s="151" t="s">
        <v>621</v>
      </c>
      <c r="I11" s="151" t="s">
        <v>621</v>
      </c>
      <c r="J11" s="151" t="s">
        <v>621</v>
      </c>
      <c r="K11" s="151" t="s">
        <v>622</v>
      </c>
      <c r="L11" s="151"/>
      <c r="M11" s="151"/>
      <c r="N11" s="151"/>
      <c r="O11" s="151"/>
      <c r="P11" s="151"/>
      <c r="Q11" s="151"/>
      <c r="R11" s="151"/>
      <c r="S11" s="152" t="s">
        <v>611</v>
      </c>
      <c r="T11" s="151"/>
      <c r="U11" s="337" t="s">
        <v>406</v>
      </c>
    </row>
    <row r="12" spans="1:21" ht="15.75" customHeight="1" x14ac:dyDescent="0.3">
      <c r="A12" s="150">
        <v>6</v>
      </c>
      <c r="B12" s="48" t="s">
        <v>425</v>
      </c>
      <c r="C12" s="49" t="s">
        <v>426</v>
      </c>
      <c r="D12" s="50" t="s">
        <v>427</v>
      </c>
      <c r="E12" s="6" t="s">
        <v>9</v>
      </c>
      <c r="F12" s="6" t="s">
        <v>10</v>
      </c>
      <c r="G12" s="6" t="s">
        <v>621</v>
      </c>
      <c r="H12" s="151" t="s">
        <v>621</v>
      </c>
      <c r="I12" s="151" t="s">
        <v>625</v>
      </c>
      <c r="J12" s="151" t="s">
        <v>624</v>
      </c>
      <c r="K12" s="151" t="s">
        <v>622</v>
      </c>
      <c r="L12" s="151"/>
      <c r="M12" s="151"/>
      <c r="N12" s="151"/>
      <c r="O12" s="151"/>
      <c r="P12" s="151"/>
      <c r="Q12" s="151"/>
      <c r="R12" s="151"/>
      <c r="S12" s="152" t="s">
        <v>611</v>
      </c>
      <c r="T12" s="151"/>
      <c r="U12" s="337" t="s">
        <v>406</v>
      </c>
    </row>
    <row r="13" spans="1:21" ht="15.75" customHeight="1" x14ac:dyDescent="0.3">
      <c r="A13" s="150">
        <v>7</v>
      </c>
      <c r="B13" s="48" t="s">
        <v>41</v>
      </c>
      <c r="C13" s="49" t="s">
        <v>417</v>
      </c>
      <c r="D13" s="50" t="s">
        <v>418</v>
      </c>
      <c r="E13" s="6" t="s">
        <v>9</v>
      </c>
      <c r="F13" s="6" t="s">
        <v>10</v>
      </c>
      <c r="G13" s="6" t="s">
        <v>621</v>
      </c>
      <c r="H13" s="151" t="s">
        <v>621</v>
      </c>
      <c r="I13" s="151" t="s">
        <v>621</v>
      </c>
      <c r="J13" s="151" t="s">
        <v>622</v>
      </c>
      <c r="K13" s="151"/>
      <c r="L13" s="151"/>
      <c r="M13" s="151"/>
      <c r="N13" s="151"/>
      <c r="O13" s="151"/>
      <c r="P13" s="151"/>
      <c r="Q13" s="151"/>
      <c r="R13" s="151"/>
      <c r="S13" s="152" t="s">
        <v>610</v>
      </c>
      <c r="T13" s="151"/>
      <c r="U13" s="337" t="s">
        <v>406</v>
      </c>
    </row>
    <row r="14" spans="1:21" ht="15.75" customHeight="1" x14ac:dyDescent="0.3">
      <c r="A14" s="204"/>
    </row>
    <row r="15" spans="1:21" ht="15.75" customHeight="1" x14ac:dyDescent="0.3">
      <c r="A15" s="40" t="s">
        <v>517</v>
      </c>
      <c r="B15" s="205" t="s">
        <v>1</v>
      </c>
      <c r="C15" s="257" t="s">
        <v>2</v>
      </c>
      <c r="D15" s="40" t="s">
        <v>3</v>
      </c>
      <c r="E15" s="40" t="s">
        <v>4</v>
      </c>
      <c r="F15" s="40" t="s">
        <v>5</v>
      </c>
      <c r="G15" s="40" t="s">
        <v>608</v>
      </c>
      <c r="H15" s="40" t="s">
        <v>609</v>
      </c>
      <c r="I15" s="40" t="s">
        <v>610</v>
      </c>
      <c r="J15" s="40" t="s">
        <v>611</v>
      </c>
      <c r="K15" s="40" t="s">
        <v>612</v>
      </c>
      <c r="L15" s="40" t="s">
        <v>613</v>
      </c>
      <c r="M15" s="40" t="s">
        <v>614</v>
      </c>
      <c r="N15" s="40" t="s">
        <v>615</v>
      </c>
      <c r="O15" s="40" t="s">
        <v>616</v>
      </c>
      <c r="P15" s="40" t="s">
        <v>617</v>
      </c>
      <c r="Q15" s="40" t="s">
        <v>618</v>
      </c>
      <c r="R15" s="40" t="s">
        <v>619</v>
      </c>
      <c r="S15" s="40" t="s">
        <v>620</v>
      </c>
      <c r="T15" s="40" t="s">
        <v>515</v>
      </c>
      <c r="U15" s="40" t="s">
        <v>6</v>
      </c>
    </row>
    <row r="16" spans="1:21" ht="15.75" customHeight="1" x14ac:dyDescent="0.3">
      <c r="A16" s="150">
        <v>1</v>
      </c>
      <c r="B16" s="60" t="s">
        <v>146</v>
      </c>
      <c r="C16" s="61" t="s">
        <v>502</v>
      </c>
      <c r="D16" s="45">
        <v>42108</v>
      </c>
      <c r="E16" s="12" t="s">
        <v>9</v>
      </c>
      <c r="F16" s="6" t="s">
        <v>10</v>
      </c>
      <c r="G16" s="12" t="s">
        <v>621</v>
      </c>
      <c r="H16" s="151" t="s">
        <v>621</v>
      </c>
      <c r="I16" s="151" t="s">
        <v>621</v>
      </c>
      <c r="J16" s="151" t="s">
        <v>624</v>
      </c>
      <c r="K16" s="151" t="s">
        <v>625</v>
      </c>
      <c r="L16" s="151" t="s">
        <v>622</v>
      </c>
      <c r="M16" s="151"/>
      <c r="N16" s="151"/>
      <c r="O16" s="151"/>
      <c r="P16" s="151"/>
      <c r="Q16" s="151"/>
      <c r="R16" s="151"/>
      <c r="S16" s="152" t="s">
        <v>612</v>
      </c>
      <c r="T16" s="151" t="s">
        <v>673</v>
      </c>
      <c r="U16" s="13" t="s">
        <v>11</v>
      </c>
    </row>
    <row r="17" spans="1:21" ht="15.75" customHeight="1" x14ac:dyDescent="0.3">
      <c r="A17" s="150">
        <v>2</v>
      </c>
      <c r="B17" s="18" t="s">
        <v>220</v>
      </c>
      <c r="C17" s="19" t="s">
        <v>221</v>
      </c>
      <c r="D17" s="45">
        <v>42312</v>
      </c>
      <c r="E17" s="12" t="s">
        <v>222</v>
      </c>
      <c r="F17" s="12" t="s">
        <v>223</v>
      </c>
      <c r="G17" s="12" t="s">
        <v>626</v>
      </c>
      <c r="H17" s="151" t="s">
        <v>622</v>
      </c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2" t="s">
        <v>608</v>
      </c>
      <c r="T17" s="151"/>
      <c r="U17" s="13" t="s">
        <v>224</v>
      </c>
    </row>
  </sheetData>
  <mergeCells count="1">
    <mergeCell ref="B4:C4"/>
  </mergeCells>
  <pageMargins left="0.25" right="0.25" top="0.75" bottom="0.75" header="0" footer="0"/>
  <pageSetup paperSize="9" orientation="landscape"/>
  <ignoredErrors>
    <ignoredError sqref="G15:R15 G6:R6 S7:S13 S16:S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12"/>
  <sheetViews>
    <sheetView workbookViewId="0">
      <selection activeCell="L11" sqref="L11"/>
    </sheetView>
  </sheetViews>
  <sheetFormatPr defaultColWidth="14.44140625" defaultRowHeight="15" customHeight="1" x14ac:dyDescent="0.3"/>
  <cols>
    <col min="1" max="1" width="4.5546875" style="203" customWidth="1"/>
    <col min="2" max="2" width="9.33203125" customWidth="1"/>
    <col min="3" max="3" width="11.6640625" customWidth="1"/>
    <col min="4" max="4" width="10.6640625" customWidth="1"/>
    <col min="5" max="5" width="8.6640625" customWidth="1"/>
    <col min="6" max="6" width="9.44140625" bestFit="1" customWidth="1"/>
    <col min="7" max="14" width="5.44140625" customWidth="1"/>
    <col min="15" max="15" width="22.109375" bestFit="1" customWidth="1"/>
  </cols>
  <sheetData>
    <row r="1" spans="1:15" ht="17.25" customHeight="1" x14ac:dyDescent="0.3">
      <c r="A1" s="32" t="s">
        <v>511</v>
      </c>
      <c r="B1" s="33"/>
      <c r="C1" s="32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17.25" customHeight="1" x14ac:dyDescent="0.3">
      <c r="A2" s="32" t="s">
        <v>504</v>
      </c>
      <c r="B2" s="33"/>
      <c r="C2" s="32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17.25" customHeight="1" x14ac:dyDescent="0.3">
      <c r="A3" s="32" t="s">
        <v>0</v>
      </c>
      <c r="B3" s="36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ht="17.25" customHeight="1" x14ac:dyDescent="0.3">
      <c r="A4" s="254"/>
      <c r="B4" s="140" t="s">
        <v>627</v>
      </c>
      <c r="C4" s="141"/>
      <c r="D4" s="142"/>
      <c r="E4" s="153"/>
      <c r="F4" s="153"/>
      <c r="G4" s="143"/>
      <c r="H4" s="143"/>
      <c r="I4" s="143"/>
      <c r="J4" s="143"/>
      <c r="K4" s="143"/>
      <c r="L4" s="141"/>
      <c r="M4" s="141"/>
      <c r="N4" s="141"/>
      <c r="O4" s="144"/>
    </row>
    <row r="5" spans="1:15" ht="17.25" customHeight="1" thickBot="1" x14ac:dyDescent="0.35">
      <c r="A5" s="255"/>
      <c r="B5" s="146"/>
      <c r="C5" s="147"/>
      <c r="D5" s="148"/>
      <c r="E5" s="148"/>
      <c r="F5" s="148"/>
      <c r="G5" s="149"/>
      <c r="H5" s="149"/>
      <c r="I5" s="149"/>
      <c r="J5" s="149"/>
      <c r="K5" s="149"/>
      <c r="L5" s="149"/>
      <c r="M5" s="149"/>
      <c r="N5" s="149"/>
      <c r="O5" s="149"/>
    </row>
    <row r="6" spans="1:15" ht="15" customHeight="1" thickBot="1" x14ac:dyDescent="0.35">
      <c r="A6" s="40" t="s">
        <v>517</v>
      </c>
      <c r="B6" s="40" t="s">
        <v>1</v>
      </c>
      <c r="C6" s="40" t="s">
        <v>2</v>
      </c>
      <c r="D6" s="40" t="s">
        <v>3</v>
      </c>
      <c r="E6" s="40" t="s">
        <v>4</v>
      </c>
      <c r="F6" s="40" t="s">
        <v>5</v>
      </c>
      <c r="G6" s="40" t="s">
        <v>609</v>
      </c>
      <c r="H6" s="40" t="s">
        <v>610</v>
      </c>
      <c r="I6" s="40" t="s">
        <v>611</v>
      </c>
      <c r="J6" s="40" t="s">
        <v>612</v>
      </c>
      <c r="K6" s="40" t="s">
        <v>613</v>
      </c>
      <c r="L6" s="40" t="s">
        <v>614</v>
      </c>
      <c r="M6" s="40" t="s">
        <v>620</v>
      </c>
      <c r="N6" s="40" t="s">
        <v>515</v>
      </c>
      <c r="O6" s="40" t="s">
        <v>6</v>
      </c>
    </row>
    <row r="7" spans="1:15" ht="15" customHeight="1" x14ac:dyDescent="0.3">
      <c r="A7" s="150">
        <v>1</v>
      </c>
      <c r="B7" s="18" t="s">
        <v>389</v>
      </c>
      <c r="C7" s="19" t="s">
        <v>390</v>
      </c>
      <c r="D7" s="16" t="s">
        <v>374</v>
      </c>
      <c r="E7" s="11" t="s">
        <v>383</v>
      </c>
      <c r="F7" s="6" t="s">
        <v>384</v>
      </c>
      <c r="G7" s="12" t="s">
        <v>621</v>
      </c>
      <c r="H7" s="151" t="s">
        <v>621</v>
      </c>
      <c r="I7" s="151" t="s">
        <v>622</v>
      </c>
      <c r="J7" s="151"/>
      <c r="K7" s="151"/>
      <c r="L7" s="151"/>
      <c r="M7" s="152" t="s">
        <v>610</v>
      </c>
      <c r="N7" s="151"/>
      <c r="O7" s="13" t="s">
        <v>385</v>
      </c>
    </row>
    <row r="8" spans="1:15" ht="15" customHeight="1" x14ac:dyDescent="0.3">
      <c r="A8" s="204"/>
    </row>
    <row r="9" spans="1:15" ht="15" customHeight="1" thickBot="1" x14ac:dyDescent="0.35">
      <c r="A9" s="204"/>
    </row>
    <row r="10" spans="1:15" ht="15" customHeight="1" thickBot="1" x14ac:dyDescent="0.35">
      <c r="A10" s="40" t="s">
        <v>517</v>
      </c>
      <c r="B10" s="40" t="s">
        <v>1</v>
      </c>
      <c r="C10" s="40" t="s">
        <v>2</v>
      </c>
      <c r="D10" s="40" t="s">
        <v>3</v>
      </c>
      <c r="E10" s="40" t="s">
        <v>4</v>
      </c>
      <c r="F10" s="40" t="s">
        <v>5</v>
      </c>
      <c r="G10" s="40" t="s">
        <v>609</v>
      </c>
      <c r="H10" s="40" t="s">
        <v>610</v>
      </c>
      <c r="I10" s="40" t="s">
        <v>611</v>
      </c>
      <c r="J10" s="40" t="s">
        <v>612</v>
      </c>
      <c r="K10" s="40" t="s">
        <v>613</v>
      </c>
      <c r="L10" s="40" t="s">
        <v>614</v>
      </c>
      <c r="M10" s="40" t="s">
        <v>620</v>
      </c>
      <c r="N10" s="40" t="s">
        <v>515</v>
      </c>
      <c r="O10" s="40" t="s">
        <v>6</v>
      </c>
    </row>
    <row r="11" spans="1:15" ht="15" customHeight="1" x14ac:dyDescent="0.3">
      <c r="A11" s="150">
        <v>1</v>
      </c>
      <c r="B11" s="48" t="s">
        <v>407</v>
      </c>
      <c r="C11" s="49" t="s">
        <v>408</v>
      </c>
      <c r="D11" s="50" t="s">
        <v>409</v>
      </c>
      <c r="E11" s="11" t="s">
        <v>9</v>
      </c>
      <c r="F11" s="6" t="s">
        <v>10</v>
      </c>
      <c r="G11" s="6"/>
      <c r="H11" s="151"/>
      <c r="I11" s="151" t="s">
        <v>625</v>
      </c>
      <c r="J11" s="151" t="s">
        <v>621</v>
      </c>
      <c r="K11" s="151" t="s">
        <v>621</v>
      </c>
      <c r="L11" s="390" t="s">
        <v>622</v>
      </c>
      <c r="M11" s="152" t="s">
        <v>613</v>
      </c>
      <c r="N11" s="151"/>
      <c r="O11" s="372" t="s">
        <v>406</v>
      </c>
    </row>
    <row r="12" spans="1:15" ht="15" customHeight="1" x14ac:dyDescent="0.3">
      <c r="A12" s="150"/>
      <c r="B12" s="48" t="s">
        <v>184</v>
      </c>
      <c r="C12" s="49" t="s">
        <v>421</v>
      </c>
      <c r="D12" s="50" t="s">
        <v>422</v>
      </c>
      <c r="E12" s="11" t="s">
        <v>9</v>
      </c>
      <c r="F12" s="6" t="s">
        <v>10</v>
      </c>
      <c r="G12" s="6"/>
      <c r="H12" s="151"/>
      <c r="I12" s="151"/>
      <c r="J12" s="151"/>
      <c r="K12" s="151"/>
      <c r="L12" s="154"/>
      <c r="M12" s="152" t="s">
        <v>516</v>
      </c>
      <c r="N12" s="151"/>
      <c r="O12" s="372" t="s">
        <v>406</v>
      </c>
    </row>
  </sheetData>
  <pageMargins left="0.7" right="0.7" top="0.75" bottom="0.75" header="0" footer="0"/>
  <pageSetup paperSize="9" orientation="landscape"/>
  <ignoredErrors>
    <ignoredError sqref="M7 M11 G6:L6 G10:L1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6"/>
  <sheetViews>
    <sheetView workbookViewId="0">
      <selection activeCell="O25" sqref="O25"/>
    </sheetView>
  </sheetViews>
  <sheetFormatPr defaultColWidth="14.44140625" defaultRowHeight="15" customHeight="1" x14ac:dyDescent="0.3"/>
  <cols>
    <col min="1" max="1" width="5.44140625" customWidth="1"/>
    <col min="2" max="2" width="9.5546875" customWidth="1"/>
    <col min="3" max="3" width="14.33203125" customWidth="1"/>
    <col min="4" max="4" width="12" customWidth="1"/>
    <col min="5" max="5" width="12.88671875" customWidth="1"/>
    <col min="6" max="6" width="13.109375" bestFit="1" customWidth="1"/>
    <col min="7" max="9" width="7.33203125" customWidth="1"/>
    <col min="10" max="10" width="7.33203125" hidden="1" customWidth="1"/>
    <col min="11" max="15" width="7.33203125" customWidth="1"/>
    <col min="16" max="16" width="23.5546875" customWidth="1"/>
    <col min="17" max="26" width="8.6640625" customWidth="1"/>
  </cols>
  <sheetData>
    <row r="1" spans="1:16" ht="14.25" customHeight="1" x14ac:dyDescent="0.3">
      <c r="A1" s="32" t="s">
        <v>511</v>
      </c>
      <c r="B1" s="33"/>
      <c r="C1" s="32"/>
      <c r="D1" s="77"/>
      <c r="E1" s="51"/>
      <c r="F1" s="51"/>
    </row>
    <row r="2" spans="1:16" ht="14.25" customHeight="1" x14ac:dyDescent="0.3">
      <c r="A2" s="32" t="s">
        <v>504</v>
      </c>
      <c r="B2" s="33"/>
      <c r="C2" s="32"/>
      <c r="D2" s="77"/>
      <c r="E2" s="51"/>
      <c r="F2" s="51"/>
    </row>
    <row r="3" spans="1:16" ht="14.25" customHeight="1" x14ac:dyDescent="0.3">
      <c r="A3" s="32" t="s">
        <v>0</v>
      </c>
      <c r="E3" s="51"/>
      <c r="F3" s="51"/>
    </row>
    <row r="4" spans="1:16" ht="14.25" customHeight="1" x14ac:dyDescent="0.3">
      <c r="E4" s="51"/>
      <c r="F4" s="51"/>
    </row>
    <row r="5" spans="1:16" ht="20.25" customHeight="1" x14ac:dyDescent="0.35">
      <c r="A5" s="155"/>
      <c r="B5" s="156" t="s">
        <v>628</v>
      </c>
      <c r="C5" s="156"/>
      <c r="D5" s="157"/>
      <c r="E5" s="157"/>
      <c r="F5" s="158"/>
      <c r="G5" s="159"/>
      <c r="H5" s="155"/>
      <c r="I5" s="155"/>
      <c r="J5" s="155"/>
      <c r="K5" s="155"/>
      <c r="L5" s="155"/>
      <c r="M5" s="155"/>
      <c r="N5" s="155"/>
      <c r="O5" s="155"/>
      <c r="P5" s="160"/>
    </row>
    <row r="6" spans="1:16" ht="14.25" customHeight="1" x14ac:dyDescent="0.3">
      <c r="A6" s="161"/>
      <c r="B6" s="161"/>
      <c r="C6" s="161"/>
      <c r="D6" s="161"/>
      <c r="E6" s="162"/>
      <c r="F6" s="162"/>
      <c r="G6" s="376" t="s">
        <v>629</v>
      </c>
      <c r="H6" s="377"/>
      <c r="I6" s="377"/>
      <c r="J6" s="377"/>
      <c r="K6" s="377"/>
      <c r="L6" s="377"/>
      <c r="M6" s="378"/>
      <c r="N6" s="163"/>
      <c r="O6" s="163"/>
      <c r="P6" s="161"/>
    </row>
    <row r="7" spans="1:16" ht="14.25" customHeight="1" x14ac:dyDescent="0.3">
      <c r="A7" s="164" t="s">
        <v>517</v>
      </c>
      <c r="B7" s="164" t="s">
        <v>1</v>
      </c>
      <c r="C7" s="164" t="s">
        <v>2</v>
      </c>
      <c r="D7" s="164" t="s">
        <v>3</v>
      </c>
      <c r="E7" s="164" t="s">
        <v>4</v>
      </c>
      <c r="F7" s="164" t="s">
        <v>5</v>
      </c>
      <c r="G7" s="164">
        <v>1</v>
      </c>
      <c r="H7" s="164">
        <v>2</v>
      </c>
      <c r="I7" s="164">
        <v>3</v>
      </c>
      <c r="J7" s="164"/>
      <c r="K7" s="164">
        <v>4</v>
      </c>
      <c r="L7" s="164">
        <v>5</v>
      </c>
      <c r="M7" s="164">
        <v>6</v>
      </c>
      <c r="N7" s="164" t="s">
        <v>620</v>
      </c>
      <c r="O7" s="164" t="s">
        <v>515</v>
      </c>
      <c r="P7" s="164" t="s">
        <v>6</v>
      </c>
    </row>
    <row r="8" spans="1:16" ht="14.25" customHeight="1" x14ac:dyDescent="0.3">
      <c r="A8" s="165">
        <v>1</v>
      </c>
      <c r="B8" s="18" t="s">
        <v>121</v>
      </c>
      <c r="C8" s="19" t="s">
        <v>122</v>
      </c>
      <c r="D8" s="45">
        <v>40926</v>
      </c>
      <c r="E8" s="11" t="s">
        <v>110</v>
      </c>
      <c r="F8" s="6"/>
      <c r="G8" s="261">
        <v>4.1100000000000003</v>
      </c>
      <c r="H8" s="180">
        <v>4.21</v>
      </c>
      <c r="I8" s="180">
        <v>4.1900000000000004</v>
      </c>
      <c r="J8" s="180"/>
      <c r="K8" s="180">
        <v>3.32</v>
      </c>
      <c r="L8" s="180">
        <v>4.09</v>
      </c>
      <c r="M8" s="180">
        <v>3.95</v>
      </c>
      <c r="N8" s="59">
        <f t="shared" ref="N8" si="0">MAX(G8:H8:I8:K8:L8:M8)</f>
        <v>4.21</v>
      </c>
      <c r="O8" s="166" t="str">
        <f t="shared" ref="O8:O15" si="1">IF(ISBLANK(N8),"",IF(N8&lt;3.6,"",IF(N8&gt;=6,"KSM",IF(N8&gt;=5.15,"II A",IF(N8&gt;=4.6,"III A",IF(N8&gt;=4.2,"I JA",IF(N8&gt;=3.85,"II JA",IF(N8&gt;=3.6,"III JA"))))))))</f>
        <v>I JA</v>
      </c>
      <c r="P8" s="13" t="s">
        <v>114</v>
      </c>
    </row>
    <row r="9" spans="1:16" ht="14.25" customHeight="1" x14ac:dyDescent="0.3">
      <c r="A9" s="165">
        <v>2</v>
      </c>
      <c r="B9" s="18" t="s">
        <v>33</v>
      </c>
      <c r="C9" s="19" t="s">
        <v>34</v>
      </c>
      <c r="D9" s="45">
        <v>41621</v>
      </c>
      <c r="E9" s="11" t="s">
        <v>24</v>
      </c>
      <c r="F9" s="6" t="s">
        <v>25</v>
      </c>
      <c r="G9" s="262">
        <v>3.94</v>
      </c>
      <c r="H9" s="180">
        <v>3.83</v>
      </c>
      <c r="I9" s="180">
        <v>3.82</v>
      </c>
      <c r="J9" s="180"/>
      <c r="K9" s="180">
        <v>3.83</v>
      </c>
      <c r="L9" s="180">
        <v>4.13</v>
      </c>
      <c r="M9" s="180"/>
      <c r="N9" s="59">
        <v>4.13</v>
      </c>
      <c r="O9" s="166" t="str">
        <f t="shared" si="1"/>
        <v>II JA</v>
      </c>
      <c r="P9" s="11" t="s">
        <v>26</v>
      </c>
    </row>
    <row r="10" spans="1:16" ht="14.25" customHeight="1" x14ac:dyDescent="0.3">
      <c r="A10" s="165">
        <v>3</v>
      </c>
      <c r="B10" s="18" t="s">
        <v>214</v>
      </c>
      <c r="C10" s="19" t="s">
        <v>215</v>
      </c>
      <c r="D10" s="167">
        <v>41107</v>
      </c>
      <c r="E10" s="11" t="s">
        <v>193</v>
      </c>
      <c r="F10" s="12" t="s">
        <v>194</v>
      </c>
      <c r="G10" s="261">
        <v>4</v>
      </c>
      <c r="H10" s="166">
        <v>3.65</v>
      </c>
      <c r="I10" s="166" t="s">
        <v>630</v>
      </c>
      <c r="J10" s="166"/>
      <c r="K10" s="166">
        <v>3.62</v>
      </c>
      <c r="L10" s="166">
        <v>3.65</v>
      </c>
      <c r="M10" s="166" t="s">
        <v>630</v>
      </c>
      <c r="N10" s="59">
        <v>4</v>
      </c>
      <c r="O10" s="166" t="str">
        <f t="shared" si="1"/>
        <v>II JA</v>
      </c>
      <c r="P10" s="13" t="s">
        <v>198</v>
      </c>
    </row>
    <row r="11" spans="1:16" ht="14.25" customHeight="1" x14ac:dyDescent="0.3">
      <c r="A11" s="165">
        <v>4</v>
      </c>
      <c r="B11" s="18" t="s">
        <v>201</v>
      </c>
      <c r="C11" s="19" t="s">
        <v>202</v>
      </c>
      <c r="D11" s="45">
        <v>41146</v>
      </c>
      <c r="E11" s="11" t="s">
        <v>193</v>
      </c>
      <c r="F11" s="12" t="s">
        <v>194</v>
      </c>
      <c r="G11" s="261">
        <v>3.81</v>
      </c>
      <c r="H11" s="166">
        <v>3.62</v>
      </c>
      <c r="I11" s="166">
        <v>3.77</v>
      </c>
      <c r="J11" s="166"/>
      <c r="K11" s="166">
        <v>3.98</v>
      </c>
      <c r="L11" s="166">
        <v>3.78</v>
      </c>
      <c r="M11" s="166">
        <v>3.89</v>
      </c>
      <c r="N11" s="59">
        <v>3.98</v>
      </c>
      <c r="O11" s="166" t="str">
        <f t="shared" si="1"/>
        <v>II JA</v>
      </c>
      <c r="P11" s="13" t="s">
        <v>203</v>
      </c>
    </row>
    <row r="12" spans="1:16" ht="14.25" customHeight="1" x14ac:dyDescent="0.3">
      <c r="A12" s="165">
        <v>5</v>
      </c>
      <c r="B12" s="18" t="s">
        <v>153</v>
      </c>
      <c r="C12" s="19" t="s">
        <v>154</v>
      </c>
      <c r="D12" s="45">
        <v>41214</v>
      </c>
      <c r="E12" s="11" t="s">
        <v>136</v>
      </c>
      <c r="F12" s="6" t="s">
        <v>137</v>
      </c>
      <c r="G12" s="261">
        <v>3.78</v>
      </c>
      <c r="H12" s="180">
        <v>3.66</v>
      </c>
      <c r="I12" s="166">
        <v>3.6</v>
      </c>
      <c r="J12" s="166"/>
      <c r="K12" s="166">
        <v>3.5</v>
      </c>
      <c r="L12" s="166">
        <v>3.8</v>
      </c>
      <c r="M12" s="166">
        <v>3.8</v>
      </c>
      <c r="N12" s="59">
        <v>3.8</v>
      </c>
      <c r="O12" s="166" t="str">
        <f t="shared" si="1"/>
        <v>III JA</v>
      </c>
      <c r="P12" s="13" t="s">
        <v>138</v>
      </c>
    </row>
    <row r="13" spans="1:16" ht="14.25" customHeight="1" x14ac:dyDescent="0.3">
      <c r="A13" s="165">
        <v>6</v>
      </c>
      <c r="B13" s="48" t="s">
        <v>220</v>
      </c>
      <c r="C13" s="49" t="s">
        <v>442</v>
      </c>
      <c r="D13" s="50" t="s">
        <v>443</v>
      </c>
      <c r="E13" s="11" t="s">
        <v>9</v>
      </c>
      <c r="F13" s="6" t="s">
        <v>431</v>
      </c>
      <c r="G13" s="262">
        <v>3.66</v>
      </c>
      <c r="H13" s="166">
        <v>3.63</v>
      </c>
      <c r="I13" s="166">
        <v>3.39</v>
      </c>
      <c r="J13" s="166"/>
      <c r="K13" s="166">
        <v>3.43</v>
      </c>
      <c r="L13" s="166"/>
      <c r="M13" s="166">
        <v>3.33</v>
      </c>
      <c r="N13" s="59">
        <v>3.66</v>
      </c>
      <c r="O13" s="166" t="str">
        <f t="shared" si="1"/>
        <v>III JA</v>
      </c>
      <c r="P13" s="11" t="s">
        <v>432</v>
      </c>
    </row>
    <row r="14" spans="1:16" ht="14.25" customHeight="1" x14ac:dyDescent="0.3">
      <c r="A14" s="165">
        <v>7</v>
      </c>
      <c r="B14" s="18" t="s">
        <v>132</v>
      </c>
      <c r="C14" s="19" t="s">
        <v>133</v>
      </c>
      <c r="D14" s="45">
        <v>41540</v>
      </c>
      <c r="E14" s="11" t="s">
        <v>110</v>
      </c>
      <c r="F14" s="6"/>
      <c r="G14" s="261">
        <v>3.52</v>
      </c>
      <c r="H14" s="180">
        <v>3.6</v>
      </c>
      <c r="I14" s="180">
        <v>3.63</v>
      </c>
      <c r="J14" s="180"/>
      <c r="K14" s="180" t="s">
        <v>630</v>
      </c>
      <c r="L14" s="180">
        <v>3.55</v>
      </c>
      <c r="M14" s="180"/>
      <c r="N14" s="59">
        <f>MAX(G14:M14)</f>
        <v>3.63</v>
      </c>
      <c r="O14" s="166" t="str">
        <f t="shared" si="1"/>
        <v>III JA</v>
      </c>
      <c r="P14" s="13" t="s">
        <v>111</v>
      </c>
    </row>
    <row r="15" spans="1:16" ht="14.25" customHeight="1" x14ac:dyDescent="0.3">
      <c r="A15" s="165">
        <v>8</v>
      </c>
      <c r="B15" s="18" t="s">
        <v>146</v>
      </c>
      <c r="C15" s="19" t="s">
        <v>155</v>
      </c>
      <c r="D15" s="45">
        <v>41222</v>
      </c>
      <c r="E15" s="11" t="s">
        <v>136</v>
      </c>
      <c r="F15" s="6" t="s">
        <v>137</v>
      </c>
      <c r="G15" s="261"/>
      <c r="H15" s="166">
        <v>3.58</v>
      </c>
      <c r="I15" s="166">
        <v>3.6</v>
      </c>
      <c r="J15" s="166"/>
      <c r="K15" s="166">
        <v>3.48</v>
      </c>
      <c r="L15" s="166">
        <v>3.5</v>
      </c>
      <c r="M15" s="166"/>
      <c r="N15" s="59">
        <f t="shared" ref="N15:N21" si="2">MAX(G15:M15)</f>
        <v>3.6</v>
      </c>
      <c r="O15" s="166" t="str">
        <f t="shared" si="1"/>
        <v>III JA</v>
      </c>
      <c r="P15" s="13" t="s">
        <v>138</v>
      </c>
    </row>
    <row r="16" spans="1:16" ht="14.25" customHeight="1" x14ac:dyDescent="0.3">
      <c r="A16" s="165">
        <v>9</v>
      </c>
      <c r="B16" s="48" t="s">
        <v>214</v>
      </c>
      <c r="C16" s="49" t="s">
        <v>631</v>
      </c>
      <c r="D16" s="45">
        <v>41638</v>
      </c>
      <c r="E16" s="11" t="s">
        <v>193</v>
      </c>
      <c r="F16" s="12" t="s">
        <v>194</v>
      </c>
      <c r="G16" s="263">
        <v>3.56</v>
      </c>
      <c r="H16" s="263">
        <v>2.9</v>
      </c>
      <c r="I16" s="263">
        <v>3.07</v>
      </c>
      <c r="J16" s="263"/>
      <c r="K16" s="263">
        <v>3.3</v>
      </c>
      <c r="L16" s="263"/>
      <c r="M16" s="263"/>
      <c r="N16" s="59">
        <f t="shared" si="2"/>
        <v>3.56</v>
      </c>
      <c r="O16" s="169"/>
      <c r="P16" s="13" t="s">
        <v>198</v>
      </c>
    </row>
    <row r="17" spans="1:16" ht="14.25" customHeight="1" x14ac:dyDescent="0.3">
      <c r="A17" s="165">
        <v>10</v>
      </c>
      <c r="B17" s="60" t="s">
        <v>64</v>
      </c>
      <c r="C17" s="61" t="s">
        <v>65</v>
      </c>
      <c r="D17" s="45">
        <v>41387</v>
      </c>
      <c r="E17" s="11" t="s">
        <v>60</v>
      </c>
      <c r="F17" s="6"/>
      <c r="G17" s="261">
        <v>3.11</v>
      </c>
      <c r="H17" s="180">
        <v>3.43</v>
      </c>
      <c r="I17" s="180">
        <v>3.3</v>
      </c>
      <c r="J17" s="180"/>
      <c r="K17" s="180">
        <v>3.23</v>
      </c>
      <c r="L17" s="180"/>
      <c r="M17" s="180"/>
      <c r="N17" s="59">
        <f t="shared" si="2"/>
        <v>3.43</v>
      </c>
      <c r="O17" s="166" t="str">
        <f t="shared" ref="O17:O21" si="3">IF(ISBLANK(N17),"",IF(N17&lt;3.6,"",IF(N17&gt;=6,"KSM",IF(N17&gt;=5.15,"II A",IF(N17&gt;=4.6,"III A",IF(N17&gt;=4.2,"I JA",IF(N17&gt;=3.85,"II JA",IF(N17&gt;=3.6,"III JA"))))))))</f>
        <v/>
      </c>
      <c r="P17" s="208" t="s">
        <v>677</v>
      </c>
    </row>
    <row r="18" spans="1:16" ht="14.25" customHeight="1" x14ac:dyDescent="0.3">
      <c r="A18" s="165">
        <v>11</v>
      </c>
      <c r="B18" s="18" t="s">
        <v>66</v>
      </c>
      <c r="C18" s="19" t="s">
        <v>67</v>
      </c>
      <c r="D18" s="45">
        <v>41621</v>
      </c>
      <c r="E18" s="11" t="s">
        <v>60</v>
      </c>
      <c r="F18" s="6"/>
      <c r="G18" s="261">
        <v>3.14</v>
      </c>
      <c r="H18" s="180" t="s">
        <v>630</v>
      </c>
      <c r="I18" s="180">
        <v>3.25</v>
      </c>
      <c r="J18" s="180"/>
      <c r="K18" s="180"/>
      <c r="L18" s="180"/>
      <c r="M18" s="180"/>
      <c r="N18" s="59">
        <f t="shared" si="2"/>
        <v>3.25</v>
      </c>
      <c r="O18" s="166" t="str">
        <f t="shared" si="3"/>
        <v/>
      </c>
      <c r="P18" s="208" t="s">
        <v>677</v>
      </c>
    </row>
    <row r="19" spans="1:16" ht="14.25" customHeight="1" x14ac:dyDescent="0.3">
      <c r="A19" s="170">
        <v>12</v>
      </c>
      <c r="B19" s="117" t="s">
        <v>218</v>
      </c>
      <c r="C19" s="19" t="s">
        <v>219</v>
      </c>
      <c r="D19" s="167">
        <v>41530</v>
      </c>
      <c r="E19" s="11" t="s">
        <v>193</v>
      </c>
      <c r="F19" s="12" t="s">
        <v>194</v>
      </c>
      <c r="G19" s="261" t="s">
        <v>630</v>
      </c>
      <c r="H19" s="166">
        <v>2.68</v>
      </c>
      <c r="I19" s="166"/>
      <c r="J19" s="166"/>
      <c r="K19" s="166"/>
      <c r="L19" s="166"/>
      <c r="M19" s="166"/>
      <c r="N19" s="59">
        <f t="shared" si="2"/>
        <v>2.68</v>
      </c>
      <c r="O19" s="166" t="str">
        <f t="shared" si="3"/>
        <v/>
      </c>
      <c r="P19" s="13" t="s">
        <v>198</v>
      </c>
    </row>
    <row r="20" spans="1:16" ht="14.25" customHeight="1" x14ac:dyDescent="0.3">
      <c r="A20" s="260" t="s">
        <v>573</v>
      </c>
      <c r="B20" s="231" t="s">
        <v>78</v>
      </c>
      <c r="C20" s="259" t="s">
        <v>79</v>
      </c>
      <c r="D20" s="10">
        <v>41325</v>
      </c>
      <c r="E20" s="11" t="s">
        <v>75</v>
      </c>
      <c r="F20" s="12" t="s">
        <v>76</v>
      </c>
      <c r="G20" s="261">
        <v>3.73</v>
      </c>
      <c r="H20" s="180">
        <v>3.15</v>
      </c>
      <c r="I20" s="180">
        <v>3.03</v>
      </c>
      <c r="J20" s="180"/>
      <c r="K20" s="180"/>
      <c r="L20" s="180"/>
      <c r="M20" s="180"/>
      <c r="N20" s="59">
        <f t="shared" si="2"/>
        <v>3.73</v>
      </c>
      <c r="O20" s="166" t="str">
        <f t="shared" si="3"/>
        <v>III JA</v>
      </c>
      <c r="P20" s="13" t="s">
        <v>77</v>
      </c>
    </row>
    <row r="21" spans="1:16" ht="14.25" customHeight="1" x14ac:dyDescent="0.3">
      <c r="A21" s="260" t="s">
        <v>573</v>
      </c>
      <c r="B21" s="231" t="s">
        <v>205</v>
      </c>
      <c r="C21" s="259" t="s">
        <v>204</v>
      </c>
      <c r="D21" s="45">
        <v>41241</v>
      </c>
      <c r="E21" s="11" t="s">
        <v>193</v>
      </c>
      <c r="F21" s="12" t="s">
        <v>194</v>
      </c>
      <c r="G21" s="261">
        <v>3.44</v>
      </c>
      <c r="H21" s="166"/>
      <c r="I21" s="166">
        <v>3.05</v>
      </c>
      <c r="J21" s="166"/>
      <c r="K21" s="166"/>
      <c r="L21" s="166"/>
      <c r="M21" s="166"/>
      <c r="N21" s="59">
        <f t="shared" si="2"/>
        <v>3.44</v>
      </c>
      <c r="O21" s="166" t="str">
        <f t="shared" si="3"/>
        <v/>
      </c>
      <c r="P21" s="13" t="s">
        <v>195</v>
      </c>
    </row>
    <row r="22" spans="1:16" ht="14.25" customHeight="1" x14ac:dyDescent="0.3">
      <c r="E22" s="51"/>
      <c r="F22" s="51"/>
    </row>
    <row r="23" spans="1:16" ht="14.25" customHeight="1" x14ac:dyDescent="0.3">
      <c r="A23" s="161"/>
      <c r="B23" s="161"/>
      <c r="C23" s="161"/>
      <c r="D23" s="161"/>
      <c r="E23" s="162"/>
      <c r="F23" s="162"/>
      <c r="G23" s="376" t="s">
        <v>629</v>
      </c>
      <c r="H23" s="377"/>
      <c r="I23" s="377"/>
      <c r="J23" s="377"/>
      <c r="K23" s="377"/>
      <c r="L23" s="377"/>
      <c r="M23" s="378"/>
      <c r="N23" s="163"/>
      <c r="O23" s="163"/>
      <c r="P23" s="161"/>
    </row>
    <row r="24" spans="1:16" ht="14.25" customHeight="1" x14ac:dyDescent="0.3">
      <c r="A24" s="164" t="s">
        <v>517</v>
      </c>
      <c r="B24" s="164" t="s">
        <v>1</v>
      </c>
      <c r="C24" s="164" t="s">
        <v>2</v>
      </c>
      <c r="D24" s="164" t="s">
        <v>3</v>
      </c>
      <c r="E24" s="164" t="s">
        <v>4</v>
      </c>
      <c r="F24" s="164" t="s">
        <v>5</v>
      </c>
      <c r="G24" s="164">
        <v>1</v>
      </c>
      <c r="H24" s="164">
        <v>2</v>
      </c>
      <c r="I24" s="164">
        <v>3</v>
      </c>
      <c r="J24" s="164"/>
      <c r="K24" s="164">
        <v>4</v>
      </c>
      <c r="L24" s="164">
        <v>5</v>
      </c>
      <c r="M24" s="164">
        <v>6</v>
      </c>
      <c r="N24" s="164" t="s">
        <v>620</v>
      </c>
      <c r="O24" s="164" t="s">
        <v>515</v>
      </c>
      <c r="P24" s="164" t="s">
        <v>6</v>
      </c>
    </row>
    <row r="25" spans="1:16" ht="14.25" customHeight="1" x14ac:dyDescent="0.3">
      <c r="A25" s="165">
        <v>1</v>
      </c>
      <c r="B25" s="48" t="s">
        <v>199</v>
      </c>
      <c r="C25" s="49" t="s">
        <v>632</v>
      </c>
      <c r="D25" s="167">
        <v>41834</v>
      </c>
      <c r="E25" s="171"/>
      <c r="F25" s="6" t="s">
        <v>137</v>
      </c>
      <c r="G25" s="264">
        <v>3.36</v>
      </c>
      <c r="H25" s="264">
        <v>3.64</v>
      </c>
      <c r="I25" s="264">
        <v>3.3</v>
      </c>
      <c r="J25" s="264"/>
      <c r="K25" s="264">
        <v>3.17</v>
      </c>
      <c r="L25" s="264">
        <v>3.18</v>
      </c>
      <c r="M25" s="264">
        <v>3.22</v>
      </c>
      <c r="N25" s="59">
        <f>MAX(G25:M25)</f>
        <v>3.64</v>
      </c>
      <c r="O25" s="166" t="str">
        <f t="shared" ref="O25" si="4">IF(ISBLANK(N25),"",IF(N25&lt;3.6,"",IF(N25&gt;=6,"KSM",IF(N25&gt;=5.15,"II A",IF(N25&gt;=4.6,"III A",IF(N25&gt;=4.2,"I JA",IF(N25&gt;=3.85,"II JA",IF(N25&gt;=3.6,"III JA"))))))))</f>
        <v>III JA</v>
      </c>
      <c r="P25" s="13" t="s">
        <v>385</v>
      </c>
    </row>
    <row r="26" spans="1:16" ht="14.25" customHeight="1" x14ac:dyDescent="0.3">
      <c r="A26" s="165">
        <v>2</v>
      </c>
      <c r="B26" s="18" t="s">
        <v>73</v>
      </c>
      <c r="C26" s="19" t="s">
        <v>216</v>
      </c>
      <c r="D26" s="167">
        <v>42490</v>
      </c>
      <c r="E26" s="11" t="s">
        <v>193</v>
      </c>
      <c r="F26" s="12" t="s">
        <v>194</v>
      </c>
      <c r="G26" s="106" t="s">
        <v>630</v>
      </c>
      <c r="H26" s="168">
        <v>2.4300000000000002</v>
      </c>
      <c r="I26" s="168" t="s">
        <v>630</v>
      </c>
      <c r="J26" s="168"/>
      <c r="K26" s="168"/>
      <c r="L26" s="168">
        <v>3.46</v>
      </c>
      <c r="M26" s="168">
        <v>2.71</v>
      </c>
      <c r="N26" s="59">
        <f t="shared" ref="N26:N34" si="5">MAX(G26:M26)</f>
        <v>3.46</v>
      </c>
      <c r="O26" s="166" t="str">
        <f t="shared" ref="O26:O28" si="6">IF(ISBLANK(N26),"",IF(N26&lt;3.6,"",IF(N26&gt;=6,"KSM",IF(N26&gt;=5.15,"II A",IF(N26&gt;=4.6,"III A",IF(N26&gt;=4.2,"I JA",IF(N26&gt;=3.85,"II JA",IF(N26&gt;=3.6,"III JA"))))))))</f>
        <v/>
      </c>
      <c r="P26" s="13" t="s">
        <v>195</v>
      </c>
    </row>
    <row r="27" spans="1:16" ht="14.25" customHeight="1" x14ac:dyDescent="0.3">
      <c r="A27" s="165">
        <v>3</v>
      </c>
      <c r="B27" s="18" t="s">
        <v>205</v>
      </c>
      <c r="C27" s="19" t="s">
        <v>216</v>
      </c>
      <c r="D27" s="167">
        <v>41947</v>
      </c>
      <c r="E27" s="11" t="s">
        <v>193</v>
      </c>
      <c r="F27" s="12" t="s">
        <v>194</v>
      </c>
      <c r="G27" s="106">
        <v>3.21</v>
      </c>
      <c r="H27" s="168">
        <v>2.84</v>
      </c>
      <c r="I27" s="168">
        <v>2.85</v>
      </c>
      <c r="J27" s="168"/>
      <c r="K27" s="168">
        <v>2.68</v>
      </c>
      <c r="L27" s="168">
        <v>2.8</v>
      </c>
      <c r="M27" s="168"/>
      <c r="N27" s="59">
        <f t="shared" si="5"/>
        <v>3.21</v>
      </c>
      <c r="O27" s="166" t="str">
        <f t="shared" si="6"/>
        <v/>
      </c>
      <c r="P27" s="13" t="s">
        <v>195</v>
      </c>
    </row>
    <row r="28" spans="1:16" ht="14.25" customHeight="1" x14ac:dyDescent="0.3">
      <c r="A28" s="165">
        <v>4</v>
      </c>
      <c r="B28" s="60" t="s">
        <v>27</v>
      </c>
      <c r="C28" s="61" t="s">
        <v>28</v>
      </c>
      <c r="D28" s="167">
        <v>42394</v>
      </c>
      <c r="E28" s="11" t="s">
        <v>24</v>
      </c>
      <c r="F28" s="6" t="s">
        <v>25</v>
      </c>
      <c r="G28" s="105">
        <v>3.04</v>
      </c>
      <c r="H28" s="114">
        <v>3.11</v>
      </c>
      <c r="I28" s="114">
        <v>2.78</v>
      </c>
      <c r="J28" s="114"/>
      <c r="K28" s="114">
        <v>3.01</v>
      </c>
      <c r="L28" s="114">
        <v>3.19</v>
      </c>
      <c r="M28" s="114">
        <v>3.06</v>
      </c>
      <c r="N28" s="59">
        <f t="shared" si="5"/>
        <v>3.19</v>
      </c>
      <c r="O28" s="166" t="str">
        <f t="shared" si="6"/>
        <v/>
      </c>
      <c r="P28" s="11" t="s">
        <v>26</v>
      </c>
    </row>
    <row r="29" spans="1:16" ht="14.25" customHeight="1" x14ac:dyDescent="0.3">
      <c r="A29" s="165">
        <v>5</v>
      </c>
      <c r="B29" s="48" t="s">
        <v>633</v>
      </c>
      <c r="C29" s="49" t="s">
        <v>634</v>
      </c>
      <c r="D29" s="167">
        <v>42278</v>
      </c>
      <c r="E29" s="171"/>
      <c r="F29" s="6" t="s">
        <v>431</v>
      </c>
      <c r="G29" s="105">
        <v>2.38</v>
      </c>
      <c r="H29" s="168" t="s">
        <v>630</v>
      </c>
      <c r="I29" s="168" t="s">
        <v>630</v>
      </c>
      <c r="J29" s="168"/>
      <c r="K29" s="168">
        <v>2.44</v>
      </c>
      <c r="L29" s="168" t="s">
        <v>630</v>
      </c>
      <c r="M29" s="264">
        <v>2.5499999999999998</v>
      </c>
      <c r="N29" s="59">
        <f t="shared" si="5"/>
        <v>2.5499999999999998</v>
      </c>
      <c r="O29" s="169"/>
      <c r="P29" s="11" t="s">
        <v>432</v>
      </c>
    </row>
    <row r="30" spans="1:16" ht="14.25" customHeight="1" x14ac:dyDescent="0.3">
      <c r="A30" s="165"/>
      <c r="B30" s="48" t="s">
        <v>439</v>
      </c>
      <c r="C30" s="49" t="s">
        <v>440</v>
      </c>
      <c r="D30" s="167" t="s">
        <v>441</v>
      </c>
      <c r="E30" s="11" t="s">
        <v>9</v>
      </c>
      <c r="F30" s="6" t="s">
        <v>431</v>
      </c>
      <c r="G30" s="105" t="s">
        <v>630</v>
      </c>
      <c r="H30" s="168" t="s">
        <v>630</v>
      </c>
      <c r="I30" s="168" t="s">
        <v>630</v>
      </c>
      <c r="J30" s="168"/>
      <c r="K30" s="168"/>
      <c r="L30" s="168" t="s">
        <v>630</v>
      </c>
      <c r="M30" s="168"/>
      <c r="N30" s="59">
        <f t="shared" si="5"/>
        <v>0</v>
      </c>
      <c r="O30" s="166" t="str">
        <f t="shared" ref="O30:O34" si="7">IF(ISBLANK(N30),"",IF(N30&lt;3.6,"",IF(N30&gt;=6,"KSM",IF(N30&gt;=5.15,"II A",IF(N30&gt;=4.6,"III A",IF(N30&gt;=4.2,"I JA",IF(N30&gt;=3.85,"II JA",IF(N30&gt;=3.6,"III JA"))))))))</f>
        <v/>
      </c>
      <c r="P30" s="11" t="s">
        <v>432</v>
      </c>
    </row>
    <row r="31" spans="1:16" ht="14.25" customHeight="1" x14ac:dyDescent="0.3">
      <c r="A31" s="165" t="s">
        <v>573</v>
      </c>
      <c r="B31" s="18" t="s">
        <v>48</v>
      </c>
      <c r="C31" s="19" t="s">
        <v>463</v>
      </c>
      <c r="D31" s="167" t="s">
        <v>464</v>
      </c>
      <c r="E31" s="11" t="s">
        <v>9</v>
      </c>
      <c r="F31" s="6" t="s">
        <v>10</v>
      </c>
      <c r="G31" s="105">
        <v>3.7</v>
      </c>
      <c r="H31" s="168">
        <v>3.69</v>
      </c>
      <c r="I31" s="168">
        <v>3.78</v>
      </c>
      <c r="J31" s="168"/>
      <c r="K31" s="168"/>
      <c r="L31" s="168"/>
      <c r="M31" s="168"/>
      <c r="N31" s="59">
        <f t="shared" si="5"/>
        <v>3.78</v>
      </c>
      <c r="O31" s="166" t="str">
        <f t="shared" si="7"/>
        <v>III JA</v>
      </c>
      <c r="P31" s="11" t="s">
        <v>462</v>
      </c>
    </row>
    <row r="32" spans="1:16" ht="14.25" customHeight="1" x14ac:dyDescent="0.3">
      <c r="A32" s="165" t="s">
        <v>573</v>
      </c>
      <c r="B32" s="18" t="s">
        <v>108</v>
      </c>
      <c r="C32" s="19" t="s">
        <v>67</v>
      </c>
      <c r="D32" s="167" t="s">
        <v>471</v>
      </c>
      <c r="E32" s="11" t="s">
        <v>9</v>
      </c>
      <c r="F32" s="6" t="s">
        <v>10</v>
      </c>
      <c r="G32" s="105">
        <v>3.25</v>
      </c>
      <c r="H32" s="168">
        <v>3.32</v>
      </c>
      <c r="I32" s="168">
        <v>3.35</v>
      </c>
      <c r="J32" s="168"/>
      <c r="K32" s="168"/>
      <c r="L32" s="168"/>
      <c r="M32" s="168"/>
      <c r="N32" s="59">
        <f t="shared" si="5"/>
        <v>3.35</v>
      </c>
      <c r="O32" s="166" t="str">
        <f t="shared" si="7"/>
        <v/>
      </c>
      <c r="P32" s="11" t="s">
        <v>462</v>
      </c>
    </row>
    <row r="33" spans="1:16" ht="14.25" customHeight="1" x14ac:dyDescent="0.3">
      <c r="A33" s="165" t="s">
        <v>573</v>
      </c>
      <c r="B33" s="18" t="s">
        <v>225</v>
      </c>
      <c r="C33" s="19" t="s">
        <v>226</v>
      </c>
      <c r="D33" s="167">
        <v>42208</v>
      </c>
      <c r="E33" s="11" t="s">
        <v>222</v>
      </c>
      <c r="F33" s="12" t="s">
        <v>223</v>
      </c>
      <c r="G33" s="106" t="s">
        <v>630</v>
      </c>
      <c r="H33" s="168">
        <v>2.97</v>
      </c>
      <c r="I33" s="168">
        <v>3.16</v>
      </c>
      <c r="J33" s="168"/>
      <c r="K33" s="168"/>
      <c r="L33" s="168"/>
      <c r="M33" s="168"/>
      <c r="N33" s="59">
        <f t="shared" si="5"/>
        <v>3.16</v>
      </c>
      <c r="O33" s="166" t="str">
        <f t="shared" si="7"/>
        <v/>
      </c>
      <c r="P33" s="13" t="s">
        <v>224</v>
      </c>
    </row>
    <row r="34" spans="1:16" ht="14.25" customHeight="1" x14ac:dyDescent="0.3">
      <c r="A34" s="165" t="s">
        <v>573</v>
      </c>
      <c r="B34" s="18" t="s">
        <v>146</v>
      </c>
      <c r="C34" s="19" t="s">
        <v>204</v>
      </c>
      <c r="D34" s="45">
        <v>41864</v>
      </c>
      <c r="E34" s="11" t="s">
        <v>193</v>
      </c>
      <c r="F34" s="12" t="s">
        <v>194</v>
      </c>
      <c r="G34" s="106">
        <v>2.8</v>
      </c>
      <c r="H34" s="168">
        <v>2.71</v>
      </c>
      <c r="I34" s="168">
        <v>2.62</v>
      </c>
      <c r="J34" s="168"/>
      <c r="K34" s="168"/>
      <c r="L34" s="168"/>
      <c r="M34" s="168"/>
      <c r="N34" s="59">
        <f t="shared" si="5"/>
        <v>2.8</v>
      </c>
      <c r="O34" s="166" t="str">
        <f t="shared" si="7"/>
        <v/>
      </c>
      <c r="P34" s="13" t="s">
        <v>195</v>
      </c>
    </row>
    <row r="35" spans="1:16" ht="14.25" customHeight="1" x14ac:dyDescent="0.3">
      <c r="E35" s="51"/>
      <c r="F35" s="51"/>
    </row>
    <row r="36" spans="1:16" ht="14.25" customHeight="1" x14ac:dyDescent="0.3">
      <c r="E36" s="51"/>
      <c r="F36" s="51"/>
    </row>
    <row r="37" spans="1:16" ht="14.25" customHeight="1" x14ac:dyDescent="0.3">
      <c r="E37" s="51"/>
      <c r="F37" s="51"/>
    </row>
    <row r="38" spans="1:16" ht="14.25" customHeight="1" x14ac:dyDescent="0.3">
      <c r="E38" s="51"/>
      <c r="F38" s="51"/>
    </row>
    <row r="39" spans="1:16" ht="14.25" customHeight="1" x14ac:dyDescent="0.3">
      <c r="E39" s="51"/>
      <c r="F39" s="51"/>
    </row>
    <row r="40" spans="1:16" ht="14.25" customHeight="1" x14ac:dyDescent="0.3">
      <c r="E40" s="51"/>
      <c r="F40" s="51"/>
    </row>
    <row r="41" spans="1:16" ht="14.25" customHeight="1" x14ac:dyDescent="0.3">
      <c r="E41" s="51"/>
      <c r="F41" s="51"/>
    </row>
    <row r="42" spans="1:16" ht="14.25" customHeight="1" x14ac:dyDescent="0.3">
      <c r="E42" s="51"/>
      <c r="F42" s="51"/>
    </row>
    <row r="43" spans="1:16" ht="14.25" customHeight="1" x14ac:dyDescent="0.3">
      <c r="E43" s="51"/>
      <c r="F43" s="51"/>
    </row>
    <row r="44" spans="1:16" ht="14.25" customHeight="1" x14ac:dyDescent="0.3">
      <c r="E44" s="51"/>
      <c r="F44" s="51"/>
    </row>
    <row r="45" spans="1:16" ht="14.25" customHeight="1" x14ac:dyDescent="0.3">
      <c r="E45" s="51"/>
      <c r="F45" s="51"/>
    </row>
    <row r="46" spans="1:16" ht="14.25" customHeight="1" x14ac:dyDescent="0.3">
      <c r="E46" s="51"/>
      <c r="F46" s="51"/>
    </row>
    <row r="47" spans="1:16" ht="14.25" customHeight="1" x14ac:dyDescent="0.3">
      <c r="E47" s="51"/>
      <c r="F47" s="51"/>
    </row>
    <row r="48" spans="1:16" ht="14.25" customHeight="1" x14ac:dyDescent="0.3">
      <c r="E48" s="51"/>
      <c r="F48" s="51"/>
    </row>
    <row r="49" spans="5:6" ht="14.25" customHeight="1" x14ac:dyDescent="0.3">
      <c r="E49" s="51"/>
      <c r="F49" s="51"/>
    </row>
    <row r="50" spans="5:6" ht="14.25" customHeight="1" x14ac:dyDescent="0.3">
      <c r="E50" s="51"/>
      <c r="F50" s="51"/>
    </row>
    <row r="51" spans="5:6" ht="14.25" customHeight="1" x14ac:dyDescent="0.3">
      <c r="E51" s="51"/>
      <c r="F51" s="51"/>
    </row>
    <row r="52" spans="5:6" ht="14.25" customHeight="1" x14ac:dyDescent="0.3">
      <c r="E52" s="51"/>
      <c r="F52" s="51"/>
    </row>
    <row r="53" spans="5:6" ht="14.25" customHeight="1" x14ac:dyDescent="0.3">
      <c r="E53" s="51"/>
      <c r="F53" s="51"/>
    </row>
    <row r="54" spans="5:6" ht="14.25" customHeight="1" x14ac:dyDescent="0.3">
      <c r="E54" s="51"/>
      <c r="F54" s="51"/>
    </row>
    <row r="55" spans="5:6" ht="14.25" customHeight="1" x14ac:dyDescent="0.3">
      <c r="E55" s="51"/>
      <c r="F55" s="51"/>
    </row>
    <row r="56" spans="5:6" ht="14.25" customHeight="1" x14ac:dyDescent="0.3">
      <c r="E56" s="51"/>
      <c r="F56" s="51"/>
    </row>
    <row r="57" spans="5:6" ht="14.25" customHeight="1" x14ac:dyDescent="0.3">
      <c r="E57" s="51"/>
      <c r="F57" s="51"/>
    </row>
    <row r="58" spans="5:6" ht="14.25" customHeight="1" x14ac:dyDescent="0.3">
      <c r="E58" s="51"/>
      <c r="F58" s="51"/>
    </row>
    <row r="59" spans="5:6" ht="14.25" customHeight="1" x14ac:dyDescent="0.3">
      <c r="E59" s="51"/>
      <c r="F59" s="51"/>
    </row>
    <row r="60" spans="5:6" ht="14.25" customHeight="1" x14ac:dyDescent="0.3">
      <c r="E60" s="51"/>
      <c r="F60" s="51"/>
    </row>
    <row r="61" spans="5:6" ht="14.25" customHeight="1" x14ac:dyDescent="0.3">
      <c r="E61" s="51"/>
      <c r="F61" s="51"/>
    </row>
    <row r="62" spans="5:6" ht="14.25" customHeight="1" x14ac:dyDescent="0.3">
      <c r="E62" s="51"/>
      <c r="F62" s="51"/>
    </row>
    <row r="63" spans="5:6" ht="14.25" customHeight="1" x14ac:dyDescent="0.3">
      <c r="E63" s="51"/>
      <c r="F63" s="51"/>
    </row>
    <row r="64" spans="5:6" ht="14.25" customHeight="1" x14ac:dyDescent="0.3">
      <c r="E64" s="51"/>
      <c r="F64" s="51"/>
    </row>
    <row r="65" spans="5:6" ht="14.25" customHeight="1" x14ac:dyDescent="0.3">
      <c r="E65" s="51"/>
      <c r="F65" s="51"/>
    </row>
    <row r="66" spans="5:6" ht="14.25" customHeight="1" x14ac:dyDescent="0.3">
      <c r="E66" s="51"/>
      <c r="F66" s="51"/>
    </row>
    <row r="67" spans="5:6" ht="14.25" customHeight="1" x14ac:dyDescent="0.3">
      <c r="E67" s="51"/>
      <c r="F67" s="51"/>
    </row>
    <row r="68" spans="5:6" ht="14.25" customHeight="1" x14ac:dyDescent="0.3">
      <c r="E68" s="51"/>
      <c r="F68" s="51"/>
    </row>
    <row r="69" spans="5:6" ht="14.25" customHeight="1" x14ac:dyDescent="0.3">
      <c r="E69" s="51"/>
      <c r="F69" s="51"/>
    </row>
    <row r="70" spans="5:6" ht="14.25" customHeight="1" x14ac:dyDescent="0.3">
      <c r="E70" s="51"/>
      <c r="F70" s="51"/>
    </row>
    <row r="71" spans="5:6" ht="14.25" customHeight="1" x14ac:dyDescent="0.3">
      <c r="E71" s="51"/>
      <c r="F71" s="51"/>
    </row>
    <row r="72" spans="5:6" ht="14.25" customHeight="1" x14ac:dyDescent="0.3">
      <c r="E72" s="51"/>
      <c r="F72" s="51"/>
    </row>
    <row r="73" spans="5:6" ht="14.25" customHeight="1" x14ac:dyDescent="0.3">
      <c r="E73" s="51"/>
      <c r="F73" s="51"/>
    </row>
    <row r="74" spans="5:6" ht="14.25" customHeight="1" x14ac:dyDescent="0.3">
      <c r="E74" s="51"/>
      <c r="F74" s="51"/>
    </row>
    <row r="75" spans="5:6" ht="14.25" customHeight="1" x14ac:dyDescent="0.3">
      <c r="E75" s="51"/>
      <c r="F75" s="51"/>
    </row>
    <row r="76" spans="5:6" ht="14.25" customHeight="1" x14ac:dyDescent="0.3">
      <c r="E76" s="51"/>
      <c r="F76" s="51"/>
    </row>
    <row r="77" spans="5:6" ht="14.25" customHeight="1" x14ac:dyDescent="0.3">
      <c r="E77" s="51"/>
      <c r="F77" s="51"/>
    </row>
    <row r="78" spans="5:6" ht="14.25" customHeight="1" x14ac:dyDescent="0.3">
      <c r="E78" s="51"/>
      <c r="F78" s="51"/>
    </row>
    <row r="79" spans="5:6" ht="14.25" customHeight="1" x14ac:dyDescent="0.3">
      <c r="E79" s="51"/>
      <c r="F79" s="51"/>
    </row>
    <row r="80" spans="5:6" ht="14.25" customHeight="1" x14ac:dyDescent="0.3">
      <c r="E80" s="51"/>
      <c r="F80" s="51"/>
    </row>
    <row r="81" spans="5:6" ht="14.25" customHeight="1" x14ac:dyDescent="0.3">
      <c r="E81" s="51"/>
      <c r="F81" s="51"/>
    </row>
    <row r="82" spans="5:6" ht="14.25" customHeight="1" x14ac:dyDescent="0.3">
      <c r="E82" s="51"/>
      <c r="F82" s="51"/>
    </row>
    <row r="83" spans="5:6" ht="14.25" customHeight="1" x14ac:dyDescent="0.3">
      <c r="E83" s="51"/>
      <c r="F83" s="51"/>
    </row>
    <row r="84" spans="5:6" ht="14.25" customHeight="1" x14ac:dyDescent="0.3">
      <c r="E84" s="51"/>
      <c r="F84" s="51"/>
    </row>
    <row r="85" spans="5:6" ht="14.25" customHeight="1" x14ac:dyDescent="0.3">
      <c r="E85" s="51"/>
      <c r="F85" s="51"/>
    </row>
    <row r="86" spans="5:6" ht="14.25" customHeight="1" x14ac:dyDescent="0.3">
      <c r="E86" s="51"/>
      <c r="F86" s="51"/>
    </row>
    <row r="87" spans="5:6" ht="14.25" customHeight="1" x14ac:dyDescent="0.3">
      <c r="E87" s="51"/>
      <c r="F87" s="51"/>
    </row>
    <row r="88" spans="5:6" ht="14.25" customHeight="1" x14ac:dyDescent="0.3">
      <c r="E88" s="51"/>
      <c r="F88" s="51"/>
    </row>
    <row r="89" spans="5:6" ht="14.25" customHeight="1" x14ac:dyDescent="0.3">
      <c r="E89" s="51"/>
      <c r="F89" s="51"/>
    </row>
    <row r="90" spans="5:6" ht="14.25" customHeight="1" x14ac:dyDescent="0.3">
      <c r="E90" s="51"/>
      <c r="F90" s="51"/>
    </row>
    <row r="91" spans="5:6" ht="14.25" customHeight="1" x14ac:dyDescent="0.3">
      <c r="E91" s="51"/>
      <c r="F91" s="51"/>
    </row>
    <row r="92" spans="5:6" ht="14.25" customHeight="1" x14ac:dyDescent="0.3">
      <c r="E92" s="51"/>
      <c r="F92" s="51"/>
    </row>
    <row r="93" spans="5:6" ht="14.25" customHeight="1" x14ac:dyDescent="0.3">
      <c r="E93" s="51"/>
      <c r="F93" s="51"/>
    </row>
    <row r="94" spans="5:6" ht="14.25" customHeight="1" x14ac:dyDescent="0.3">
      <c r="E94" s="51"/>
      <c r="F94" s="51"/>
    </row>
    <row r="95" spans="5:6" ht="14.25" customHeight="1" x14ac:dyDescent="0.3">
      <c r="E95" s="51"/>
      <c r="F95" s="51"/>
    </row>
    <row r="96" spans="5:6" ht="14.25" customHeight="1" x14ac:dyDescent="0.3">
      <c r="E96" s="51"/>
      <c r="F96" s="51"/>
    </row>
    <row r="97" spans="5:6" ht="14.25" customHeight="1" x14ac:dyDescent="0.3">
      <c r="E97" s="51"/>
      <c r="F97" s="51"/>
    </row>
    <row r="98" spans="5:6" ht="14.25" customHeight="1" x14ac:dyDescent="0.3">
      <c r="E98" s="51"/>
      <c r="F98" s="51"/>
    </row>
    <row r="99" spans="5:6" ht="14.25" customHeight="1" x14ac:dyDescent="0.3">
      <c r="E99" s="51"/>
      <c r="F99" s="51"/>
    </row>
    <row r="100" spans="5:6" ht="14.25" customHeight="1" x14ac:dyDescent="0.3">
      <c r="E100" s="51"/>
      <c r="F100" s="51"/>
    </row>
    <row r="101" spans="5:6" ht="14.25" customHeight="1" x14ac:dyDescent="0.3">
      <c r="E101" s="51"/>
      <c r="F101" s="51"/>
    </row>
    <row r="102" spans="5:6" ht="14.25" customHeight="1" x14ac:dyDescent="0.3">
      <c r="E102" s="51"/>
      <c r="F102" s="51"/>
    </row>
    <row r="103" spans="5:6" ht="14.25" customHeight="1" x14ac:dyDescent="0.3">
      <c r="E103" s="51"/>
      <c r="F103" s="51"/>
    </row>
    <row r="104" spans="5:6" ht="14.25" customHeight="1" x14ac:dyDescent="0.3">
      <c r="E104" s="51"/>
      <c r="F104" s="51"/>
    </row>
    <row r="105" spans="5:6" ht="14.25" customHeight="1" x14ac:dyDescent="0.3">
      <c r="E105" s="51"/>
      <c r="F105" s="51"/>
    </row>
    <row r="106" spans="5:6" ht="14.25" customHeight="1" x14ac:dyDescent="0.3">
      <c r="E106" s="51"/>
      <c r="F106" s="51"/>
    </row>
    <row r="107" spans="5:6" ht="14.25" customHeight="1" x14ac:dyDescent="0.3">
      <c r="E107" s="51"/>
      <c r="F107" s="51"/>
    </row>
    <row r="108" spans="5:6" ht="14.25" customHeight="1" x14ac:dyDescent="0.3">
      <c r="E108" s="51"/>
      <c r="F108" s="51"/>
    </row>
    <row r="109" spans="5:6" ht="14.25" customHeight="1" x14ac:dyDescent="0.3">
      <c r="E109" s="51"/>
      <c r="F109" s="51"/>
    </row>
    <row r="110" spans="5:6" ht="14.25" customHeight="1" x14ac:dyDescent="0.3">
      <c r="E110" s="51"/>
      <c r="F110" s="51"/>
    </row>
    <row r="111" spans="5:6" ht="14.25" customHeight="1" x14ac:dyDescent="0.3">
      <c r="E111" s="51"/>
      <c r="F111" s="51"/>
    </row>
    <row r="112" spans="5:6" ht="14.25" customHeight="1" x14ac:dyDescent="0.3">
      <c r="E112" s="51"/>
      <c r="F112" s="51"/>
    </row>
    <row r="113" spans="5:6" ht="14.25" customHeight="1" x14ac:dyDescent="0.3">
      <c r="E113" s="51"/>
      <c r="F113" s="51"/>
    </row>
    <row r="114" spans="5:6" ht="14.25" customHeight="1" x14ac:dyDescent="0.3">
      <c r="E114" s="51"/>
      <c r="F114" s="51"/>
    </row>
    <row r="115" spans="5:6" ht="14.25" customHeight="1" x14ac:dyDescent="0.3">
      <c r="E115" s="51"/>
      <c r="F115" s="51"/>
    </row>
    <row r="116" spans="5:6" ht="14.25" customHeight="1" x14ac:dyDescent="0.3">
      <c r="E116" s="51"/>
      <c r="F116" s="51"/>
    </row>
    <row r="117" spans="5:6" ht="14.25" customHeight="1" x14ac:dyDescent="0.3">
      <c r="E117" s="51"/>
      <c r="F117" s="51"/>
    </row>
    <row r="118" spans="5:6" ht="14.25" customHeight="1" x14ac:dyDescent="0.3">
      <c r="E118" s="51"/>
      <c r="F118" s="51"/>
    </row>
    <row r="119" spans="5:6" ht="14.25" customHeight="1" x14ac:dyDescent="0.3">
      <c r="E119" s="51"/>
      <c r="F119" s="51"/>
    </row>
    <row r="120" spans="5:6" ht="14.25" customHeight="1" x14ac:dyDescent="0.3">
      <c r="E120" s="51"/>
      <c r="F120" s="51"/>
    </row>
    <row r="121" spans="5:6" ht="14.25" customHeight="1" x14ac:dyDescent="0.3">
      <c r="E121" s="51"/>
      <c r="F121" s="51"/>
    </row>
    <row r="122" spans="5:6" ht="14.25" customHeight="1" x14ac:dyDescent="0.3">
      <c r="E122" s="51"/>
      <c r="F122" s="51"/>
    </row>
    <row r="123" spans="5:6" ht="14.25" customHeight="1" x14ac:dyDescent="0.3">
      <c r="E123" s="51"/>
      <c r="F123" s="51"/>
    </row>
    <row r="124" spans="5:6" ht="14.25" customHeight="1" x14ac:dyDescent="0.3">
      <c r="E124" s="51"/>
      <c r="F124" s="51"/>
    </row>
    <row r="125" spans="5:6" ht="14.25" customHeight="1" x14ac:dyDescent="0.3">
      <c r="E125" s="51"/>
      <c r="F125" s="51"/>
    </row>
    <row r="126" spans="5:6" ht="14.25" customHeight="1" x14ac:dyDescent="0.3">
      <c r="E126" s="51"/>
      <c r="F126" s="51"/>
    </row>
    <row r="127" spans="5:6" ht="14.25" customHeight="1" x14ac:dyDescent="0.3">
      <c r="E127" s="51"/>
      <c r="F127" s="51"/>
    </row>
    <row r="128" spans="5:6" ht="14.25" customHeight="1" x14ac:dyDescent="0.3">
      <c r="E128" s="51"/>
      <c r="F128" s="51"/>
    </row>
    <row r="129" spans="5:6" ht="14.25" customHeight="1" x14ac:dyDescent="0.3">
      <c r="E129" s="51"/>
      <c r="F129" s="51"/>
    </row>
    <row r="130" spans="5:6" ht="14.25" customHeight="1" x14ac:dyDescent="0.3">
      <c r="E130" s="51"/>
      <c r="F130" s="51"/>
    </row>
    <row r="131" spans="5:6" ht="14.25" customHeight="1" x14ac:dyDescent="0.3">
      <c r="E131" s="51"/>
      <c r="F131" s="51"/>
    </row>
    <row r="132" spans="5:6" ht="14.25" customHeight="1" x14ac:dyDescent="0.3">
      <c r="E132" s="51"/>
      <c r="F132" s="51"/>
    </row>
    <row r="133" spans="5:6" ht="14.25" customHeight="1" x14ac:dyDescent="0.3">
      <c r="E133" s="51"/>
      <c r="F133" s="51"/>
    </row>
    <row r="134" spans="5:6" ht="14.25" customHeight="1" x14ac:dyDescent="0.3">
      <c r="E134" s="51"/>
      <c r="F134" s="51"/>
    </row>
    <row r="135" spans="5:6" ht="14.25" customHeight="1" x14ac:dyDescent="0.3">
      <c r="E135" s="51"/>
      <c r="F135" s="51"/>
    </row>
    <row r="136" spans="5:6" ht="14.25" customHeight="1" x14ac:dyDescent="0.3">
      <c r="E136" s="51"/>
      <c r="F136" s="51"/>
    </row>
    <row r="137" spans="5:6" ht="14.25" customHeight="1" x14ac:dyDescent="0.3">
      <c r="E137" s="51"/>
      <c r="F137" s="51"/>
    </row>
    <row r="138" spans="5:6" ht="14.25" customHeight="1" x14ac:dyDescent="0.3">
      <c r="E138" s="51"/>
      <c r="F138" s="51"/>
    </row>
    <row r="139" spans="5:6" ht="14.25" customHeight="1" x14ac:dyDescent="0.3">
      <c r="E139" s="51"/>
      <c r="F139" s="51"/>
    </row>
    <row r="140" spans="5:6" ht="14.25" customHeight="1" x14ac:dyDescent="0.3">
      <c r="E140" s="51"/>
      <c r="F140" s="51"/>
    </row>
    <row r="141" spans="5:6" ht="14.25" customHeight="1" x14ac:dyDescent="0.3">
      <c r="E141" s="51"/>
      <c r="F141" s="51"/>
    </row>
    <row r="142" spans="5:6" ht="14.25" customHeight="1" x14ac:dyDescent="0.3">
      <c r="E142" s="51"/>
      <c r="F142" s="51"/>
    </row>
    <row r="143" spans="5:6" ht="14.25" customHeight="1" x14ac:dyDescent="0.3">
      <c r="E143" s="51"/>
      <c r="F143" s="51"/>
    </row>
    <row r="144" spans="5:6" ht="14.25" customHeight="1" x14ac:dyDescent="0.3">
      <c r="E144" s="51"/>
      <c r="F144" s="51"/>
    </row>
    <row r="145" spans="5:6" ht="14.25" customHeight="1" x14ac:dyDescent="0.3">
      <c r="E145" s="51"/>
      <c r="F145" s="51"/>
    </row>
    <row r="146" spans="5:6" ht="14.25" customHeight="1" x14ac:dyDescent="0.3">
      <c r="E146" s="51"/>
      <c r="F146" s="51"/>
    </row>
    <row r="147" spans="5:6" ht="14.25" customHeight="1" x14ac:dyDescent="0.3">
      <c r="E147" s="51"/>
      <c r="F147" s="51"/>
    </row>
    <row r="148" spans="5:6" ht="14.25" customHeight="1" x14ac:dyDescent="0.3">
      <c r="E148" s="51"/>
      <c r="F148" s="51"/>
    </row>
    <row r="149" spans="5:6" ht="14.25" customHeight="1" x14ac:dyDescent="0.3">
      <c r="E149" s="51"/>
      <c r="F149" s="51"/>
    </row>
    <row r="150" spans="5:6" ht="14.25" customHeight="1" x14ac:dyDescent="0.3">
      <c r="E150" s="51"/>
      <c r="F150" s="51"/>
    </row>
    <row r="151" spans="5:6" ht="14.25" customHeight="1" x14ac:dyDescent="0.3">
      <c r="E151" s="51"/>
      <c r="F151" s="51"/>
    </row>
    <row r="152" spans="5:6" ht="14.25" customHeight="1" x14ac:dyDescent="0.3">
      <c r="E152" s="51"/>
      <c r="F152" s="51"/>
    </row>
    <row r="153" spans="5:6" ht="14.25" customHeight="1" x14ac:dyDescent="0.3">
      <c r="E153" s="51"/>
      <c r="F153" s="51"/>
    </row>
    <row r="154" spans="5:6" ht="14.25" customHeight="1" x14ac:dyDescent="0.3">
      <c r="E154" s="51"/>
      <c r="F154" s="51"/>
    </row>
    <row r="155" spans="5:6" ht="14.25" customHeight="1" x14ac:dyDescent="0.3">
      <c r="E155" s="51"/>
      <c r="F155" s="51"/>
    </row>
    <row r="156" spans="5:6" ht="14.25" customHeight="1" x14ac:dyDescent="0.3">
      <c r="E156" s="51"/>
      <c r="F156" s="51"/>
    </row>
    <row r="157" spans="5:6" ht="14.25" customHeight="1" x14ac:dyDescent="0.3">
      <c r="E157" s="51"/>
      <c r="F157" s="51"/>
    </row>
    <row r="158" spans="5:6" ht="14.25" customHeight="1" x14ac:dyDescent="0.3">
      <c r="E158" s="51"/>
      <c r="F158" s="51"/>
    </row>
    <row r="159" spans="5:6" ht="14.25" customHeight="1" x14ac:dyDescent="0.3">
      <c r="E159" s="51"/>
      <c r="F159" s="51"/>
    </row>
    <row r="160" spans="5:6" ht="14.25" customHeight="1" x14ac:dyDescent="0.3">
      <c r="E160" s="51"/>
      <c r="F160" s="51"/>
    </row>
    <row r="161" spans="5:6" ht="14.25" customHeight="1" x14ac:dyDescent="0.3">
      <c r="E161" s="51"/>
      <c r="F161" s="51"/>
    </row>
    <row r="162" spans="5:6" ht="14.25" customHeight="1" x14ac:dyDescent="0.3">
      <c r="E162" s="51"/>
      <c r="F162" s="51"/>
    </row>
    <row r="163" spans="5:6" ht="14.25" customHeight="1" x14ac:dyDescent="0.3">
      <c r="E163" s="51"/>
      <c r="F163" s="51"/>
    </row>
    <row r="164" spans="5:6" ht="14.25" customHeight="1" x14ac:dyDescent="0.3">
      <c r="E164" s="51"/>
      <c r="F164" s="51"/>
    </row>
    <row r="165" spans="5:6" ht="14.25" customHeight="1" x14ac:dyDescent="0.3">
      <c r="E165" s="51"/>
      <c r="F165" s="51"/>
    </row>
    <row r="166" spans="5:6" ht="14.25" customHeight="1" x14ac:dyDescent="0.3">
      <c r="E166" s="51"/>
      <c r="F166" s="51"/>
    </row>
    <row r="167" spans="5:6" ht="14.25" customHeight="1" x14ac:dyDescent="0.3">
      <c r="E167" s="51"/>
      <c r="F167" s="51"/>
    </row>
    <row r="168" spans="5:6" ht="14.25" customHeight="1" x14ac:dyDescent="0.3">
      <c r="E168" s="51"/>
      <c r="F168" s="51"/>
    </row>
    <row r="169" spans="5:6" ht="14.25" customHeight="1" x14ac:dyDescent="0.3">
      <c r="E169" s="51"/>
      <c r="F169" s="51"/>
    </row>
    <row r="170" spans="5:6" ht="14.25" customHeight="1" x14ac:dyDescent="0.3">
      <c r="E170" s="51"/>
      <c r="F170" s="51"/>
    </row>
    <row r="171" spans="5:6" ht="14.25" customHeight="1" x14ac:dyDescent="0.3">
      <c r="E171" s="51"/>
      <c r="F171" s="51"/>
    </row>
    <row r="172" spans="5:6" ht="14.25" customHeight="1" x14ac:dyDescent="0.3">
      <c r="E172" s="51"/>
      <c r="F172" s="51"/>
    </row>
    <row r="173" spans="5:6" ht="14.25" customHeight="1" x14ac:dyDescent="0.3">
      <c r="E173" s="51"/>
      <c r="F173" s="51"/>
    </row>
    <row r="174" spans="5:6" ht="14.25" customHeight="1" x14ac:dyDescent="0.3">
      <c r="E174" s="51"/>
      <c r="F174" s="51"/>
    </row>
    <row r="175" spans="5:6" ht="14.25" customHeight="1" x14ac:dyDescent="0.3">
      <c r="E175" s="51"/>
      <c r="F175" s="51"/>
    </row>
    <row r="176" spans="5:6" ht="14.25" customHeight="1" x14ac:dyDescent="0.3">
      <c r="E176" s="51"/>
      <c r="F176" s="51"/>
    </row>
    <row r="177" spans="5:6" ht="14.25" customHeight="1" x14ac:dyDescent="0.3">
      <c r="E177" s="51"/>
      <c r="F177" s="51"/>
    </row>
    <row r="178" spans="5:6" ht="14.25" customHeight="1" x14ac:dyDescent="0.3">
      <c r="E178" s="51"/>
      <c r="F178" s="51"/>
    </row>
    <row r="179" spans="5:6" ht="14.25" customHeight="1" x14ac:dyDescent="0.3">
      <c r="E179" s="51"/>
      <c r="F179" s="51"/>
    </row>
    <row r="180" spans="5:6" ht="14.25" customHeight="1" x14ac:dyDescent="0.3">
      <c r="E180" s="51"/>
      <c r="F180" s="51"/>
    </row>
    <row r="181" spans="5:6" ht="14.25" customHeight="1" x14ac:dyDescent="0.3">
      <c r="E181" s="51"/>
      <c r="F181" s="51"/>
    </row>
    <row r="182" spans="5:6" ht="14.25" customHeight="1" x14ac:dyDescent="0.3">
      <c r="E182" s="51"/>
      <c r="F182" s="51"/>
    </row>
    <row r="183" spans="5:6" ht="14.25" customHeight="1" x14ac:dyDescent="0.3">
      <c r="E183" s="51"/>
      <c r="F183" s="51"/>
    </row>
    <row r="184" spans="5:6" ht="14.25" customHeight="1" x14ac:dyDescent="0.3">
      <c r="E184" s="51"/>
      <c r="F184" s="51"/>
    </row>
    <row r="185" spans="5:6" ht="14.25" customHeight="1" x14ac:dyDescent="0.3">
      <c r="E185" s="51"/>
      <c r="F185" s="51"/>
    </row>
    <row r="186" spans="5:6" ht="14.25" customHeight="1" x14ac:dyDescent="0.3">
      <c r="E186" s="51"/>
      <c r="F186" s="51"/>
    </row>
    <row r="187" spans="5:6" ht="14.25" customHeight="1" x14ac:dyDescent="0.3">
      <c r="E187" s="51"/>
      <c r="F187" s="51"/>
    </row>
    <row r="188" spans="5:6" ht="14.25" customHeight="1" x14ac:dyDescent="0.3">
      <c r="E188" s="51"/>
      <c r="F188" s="51"/>
    </row>
    <row r="189" spans="5:6" ht="14.25" customHeight="1" x14ac:dyDescent="0.3">
      <c r="E189" s="51"/>
      <c r="F189" s="51"/>
    </row>
    <row r="190" spans="5:6" ht="14.25" customHeight="1" x14ac:dyDescent="0.3">
      <c r="E190" s="51"/>
      <c r="F190" s="51"/>
    </row>
    <row r="191" spans="5:6" ht="14.25" customHeight="1" x14ac:dyDescent="0.3">
      <c r="E191" s="51"/>
      <c r="F191" s="51"/>
    </row>
    <row r="192" spans="5:6" ht="14.25" customHeight="1" x14ac:dyDescent="0.3">
      <c r="E192" s="51"/>
      <c r="F192" s="51"/>
    </row>
    <row r="193" spans="5:6" ht="14.25" customHeight="1" x14ac:dyDescent="0.3">
      <c r="E193" s="51"/>
      <c r="F193" s="51"/>
    </row>
    <row r="194" spans="5:6" ht="14.25" customHeight="1" x14ac:dyDescent="0.3">
      <c r="E194" s="51"/>
      <c r="F194" s="51"/>
    </row>
    <row r="195" spans="5:6" ht="14.25" customHeight="1" x14ac:dyDescent="0.3">
      <c r="E195" s="51"/>
      <c r="F195" s="51"/>
    </row>
    <row r="196" spans="5:6" ht="14.25" customHeight="1" x14ac:dyDescent="0.3">
      <c r="E196" s="51"/>
      <c r="F196" s="51"/>
    </row>
    <row r="197" spans="5:6" ht="14.25" customHeight="1" x14ac:dyDescent="0.3">
      <c r="E197" s="51"/>
      <c r="F197" s="51"/>
    </row>
    <row r="198" spans="5:6" ht="14.25" customHeight="1" x14ac:dyDescent="0.3">
      <c r="E198" s="51"/>
      <c r="F198" s="51"/>
    </row>
    <row r="199" spans="5:6" ht="14.25" customHeight="1" x14ac:dyDescent="0.3">
      <c r="E199" s="51"/>
      <c r="F199" s="51"/>
    </row>
    <row r="200" spans="5:6" ht="14.25" customHeight="1" x14ac:dyDescent="0.3">
      <c r="E200" s="51"/>
      <c r="F200" s="51"/>
    </row>
    <row r="201" spans="5:6" ht="14.25" customHeight="1" x14ac:dyDescent="0.3">
      <c r="E201" s="51"/>
      <c r="F201" s="51"/>
    </row>
    <row r="202" spans="5:6" ht="14.25" customHeight="1" x14ac:dyDescent="0.3">
      <c r="E202" s="51"/>
      <c r="F202" s="51"/>
    </row>
    <row r="203" spans="5:6" ht="14.25" customHeight="1" x14ac:dyDescent="0.3">
      <c r="E203" s="51"/>
      <c r="F203" s="51"/>
    </row>
    <row r="204" spans="5:6" ht="14.25" customHeight="1" x14ac:dyDescent="0.3">
      <c r="E204" s="51"/>
      <c r="F204" s="51"/>
    </row>
    <row r="205" spans="5:6" ht="14.25" customHeight="1" x14ac:dyDescent="0.3">
      <c r="E205" s="51"/>
      <c r="F205" s="51"/>
    </row>
    <row r="206" spans="5:6" ht="14.25" customHeight="1" x14ac:dyDescent="0.3">
      <c r="E206" s="51"/>
      <c r="F206" s="51"/>
    </row>
    <row r="207" spans="5:6" ht="14.25" customHeight="1" x14ac:dyDescent="0.3">
      <c r="E207" s="51"/>
      <c r="F207" s="51"/>
    </row>
    <row r="208" spans="5:6" ht="14.25" customHeight="1" x14ac:dyDescent="0.3">
      <c r="E208" s="51"/>
      <c r="F208" s="51"/>
    </row>
    <row r="209" spans="5:6" ht="14.25" customHeight="1" x14ac:dyDescent="0.3">
      <c r="E209" s="51"/>
      <c r="F209" s="51"/>
    </row>
    <row r="210" spans="5:6" ht="14.25" customHeight="1" x14ac:dyDescent="0.3">
      <c r="E210" s="51"/>
      <c r="F210" s="51"/>
    </row>
    <row r="211" spans="5:6" ht="14.25" customHeight="1" x14ac:dyDescent="0.3">
      <c r="E211" s="51"/>
      <c r="F211" s="51"/>
    </row>
    <row r="212" spans="5:6" ht="14.25" customHeight="1" x14ac:dyDescent="0.3">
      <c r="E212" s="51"/>
      <c r="F212" s="51"/>
    </row>
    <row r="213" spans="5:6" ht="14.25" customHeight="1" x14ac:dyDescent="0.3">
      <c r="E213" s="51"/>
      <c r="F213" s="51"/>
    </row>
    <row r="214" spans="5:6" ht="14.25" customHeight="1" x14ac:dyDescent="0.3">
      <c r="E214" s="51"/>
      <c r="F214" s="51"/>
    </row>
    <row r="215" spans="5:6" ht="14.25" customHeight="1" x14ac:dyDescent="0.3">
      <c r="E215" s="51"/>
      <c r="F215" s="51"/>
    </row>
    <row r="216" spans="5:6" ht="14.25" customHeight="1" x14ac:dyDescent="0.3">
      <c r="E216" s="51"/>
      <c r="F216" s="51"/>
    </row>
    <row r="217" spans="5:6" ht="14.25" customHeight="1" x14ac:dyDescent="0.3">
      <c r="E217" s="51"/>
      <c r="F217" s="51"/>
    </row>
    <row r="218" spans="5:6" ht="14.25" customHeight="1" x14ac:dyDescent="0.3">
      <c r="E218" s="51"/>
      <c r="F218" s="51"/>
    </row>
    <row r="219" spans="5:6" ht="14.25" customHeight="1" x14ac:dyDescent="0.3">
      <c r="E219" s="51"/>
      <c r="F219" s="51"/>
    </row>
    <row r="220" spans="5:6" ht="14.25" customHeight="1" x14ac:dyDescent="0.3">
      <c r="E220" s="51"/>
      <c r="F220" s="51"/>
    </row>
    <row r="221" spans="5:6" ht="14.25" customHeight="1" x14ac:dyDescent="0.3">
      <c r="E221" s="51"/>
      <c r="F221" s="51"/>
    </row>
    <row r="222" spans="5:6" ht="14.25" customHeight="1" x14ac:dyDescent="0.3">
      <c r="E222" s="51"/>
      <c r="F222" s="51"/>
    </row>
    <row r="223" spans="5:6" ht="14.25" customHeight="1" x14ac:dyDescent="0.3">
      <c r="E223" s="51"/>
      <c r="F223" s="51"/>
    </row>
    <row r="224" spans="5:6" ht="14.25" customHeight="1" x14ac:dyDescent="0.3">
      <c r="E224" s="51"/>
      <c r="F224" s="51"/>
    </row>
    <row r="225" spans="5:6" ht="14.25" customHeight="1" x14ac:dyDescent="0.3">
      <c r="E225" s="51"/>
      <c r="F225" s="51"/>
    </row>
    <row r="226" spans="5:6" ht="14.25" customHeight="1" x14ac:dyDescent="0.3">
      <c r="E226" s="51"/>
      <c r="F226" s="51"/>
    </row>
    <row r="227" spans="5:6" ht="14.25" customHeight="1" x14ac:dyDescent="0.3">
      <c r="E227" s="51"/>
      <c r="F227" s="51"/>
    </row>
    <row r="228" spans="5:6" ht="14.25" customHeight="1" x14ac:dyDescent="0.3">
      <c r="E228" s="51"/>
      <c r="F228" s="51"/>
    </row>
    <row r="229" spans="5:6" ht="14.25" customHeight="1" x14ac:dyDescent="0.3">
      <c r="E229" s="51"/>
      <c r="F229" s="51"/>
    </row>
    <row r="230" spans="5:6" ht="14.25" customHeight="1" x14ac:dyDescent="0.3">
      <c r="E230" s="51"/>
      <c r="F230" s="51"/>
    </row>
    <row r="231" spans="5:6" ht="14.25" customHeight="1" x14ac:dyDescent="0.3">
      <c r="E231" s="51"/>
      <c r="F231" s="51"/>
    </row>
    <row r="232" spans="5:6" ht="14.25" customHeight="1" x14ac:dyDescent="0.3">
      <c r="E232" s="51"/>
      <c r="F232" s="51"/>
    </row>
    <row r="233" spans="5:6" ht="14.25" customHeight="1" x14ac:dyDescent="0.3">
      <c r="E233" s="51"/>
      <c r="F233" s="51"/>
    </row>
    <row r="234" spans="5:6" ht="14.25" customHeight="1" x14ac:dyDescent="0.3">
      <c r="E234" s="51"/>
      <c r="F234" s="51"/>
    </row>
    <row r="235" spans="5:6" ht="14.25" customHeight="1" x14ac:dyDescent="0.3">
      <c r="E235" s="51"/>
      <c r="F235" s="51"/>
    </row>
    <row r="236" spans="5:6" ht="14.25" customHeight="1" x14ac:dyDescent="0.3">
      <c r="E236" s="51"/>
      <c r="F236" s="51"/>
    </row>
    <row r="237" spans="5:6" ht="14.25" customHeight="1" x14ac:dyDescent="0.3">
      <c r="E237" s="51"/>
      <c r="F237" s="51"/>
    </row>
    <row r="238" spans="5:6" ht="14.25" customHeight="1" x14ac:dyDescent="0.3">
      <c r="E238" s="51"/>
      <c r="F238" s="51"/>
    </row>
    <row r="239" spans="5:6" ht="14.25" customHeight="1" x14ac:dyDescent="0.3">
      <c r="E239" s="51"/>
      <c r="F239" s="51"/>
    </row>
    <row r="240" spans="5:6" ht="14.25" customHeight="1" x14ac:dyDescent="0.3">
      <c r="E240" s="51"/>
      <c r="F240" s="51"/>
    </row>
    <row r="241" spans="5:6" ht="14.25" customHeight="1" x14ac:dyDescent="0.3">
      <c r="E241" s="51"/>
      <c r="F241" s="51"/>
    </row>
    <row r="242" spans="5:6" ht="14.25" customHeight="1" x14ac:dyDescent="0.3">
      <c r="E242" s="51"/>
      <c r="F242" s="51"/>
    </row>
    <row r="243" spans="5:6" ht="14.25" customHeight="1" x14ac:dyDescent="0.3">
      <c r="E243" s="51"/>
      <c r="F243" s="51"/>
    </row>
    <row r="244" spans="5:6" ht="14.25" customHeight="1" x14ac:dyDescent="0.3">
      <c r="E244" s="51"/>
      <c r="F244" s="51"/>
    </row>
    <row r="245" spans="5:6" ht="14.25" customHeight="1" x14ac:dyDescent="0.3">
      <c r="E245" s="51"/>
      <c r="F245" s="51"/>
    </row>
    <row r="246" spans="5:6" ht="14.25" customHeight="1" x14ac:dyDescent="0.3">
      <c r="E246" s="51"/>
      <c r="F246" s="51"/>
    </row>
    <row r="247" spans="5:6" ht="14.25" customHeight="1" x14ac:dyDescent="0.3">
      <c r="E247" s="51"/>
      <c r="F247" s="51"/>
    </row>
    <row r="248" spans="5:6" ht="14.25" customHeight="1" x14ac:dyDescent="0.3">
      <c r="E248" s="51"/>
      <c r="F248" s="51"/>
    </row>
    <row r="249" spans="5:6" ht="14.25" customHeight="1" x14ac:dyDescent="0.3">
      <c r="E249" s="51"/>
      <c r="F249" s="51"/>
    </row>
    <row r="250" spans="5:6" ht="14.25" customHeight="1" x14ac:dyDescent="0.3">
      <c r="E250" s="51"/>
      <c r="F250" s="51"/>
    </row>
    <row r="251" spans="5:6" ht="14.25" customHeight="1" x14ac:dyDescent="0.3">
      <c r="E251" s="51"/>
      <c r="F251" s="51"/>
    </row>
    <row r="252" spans="5:6" ht="14.25" customHeight="1" x14ac:dyDescent="0.3">
      <c r="E252" s="51"/>
      <c r="F252" s="51"/>
    </row>
    <row r="253" spans="5:6" ht="14.25" customHeight="1" x14ac:dyDescent="0.3">
      <c r="E253" s="51"/>
      <c r="F253" s="51"/>
    </row>
    <row r="254" spans="5:6" ht="14.25" customHeight="1" x14ac:dyDescent="0.3">
      <c r="E254" s="51"/>
      <c r="F254" s="51"/>
    </row>
    <row r="255" spans="5:6" ht="14.25" customHeight="1" x14ac:dyDescent="0.3">
      <c r="E255" s="51"/>
      <c r="F255" s="51"/>
    </row>
    <row r="256" spans="5:6" ht="14.25" customHeight="1" x14ac:dyDescent="0.3">
      <c r="E256" s="51"/>
      <c r="F256" s="51"/>
    </row>
    <row r="257" spans="5:6" ht="14.25" customHeight="1" x14ac:dyDescent="0.3">
      <c r="E257" s="51"/>
      <c r="F257" s="51"/>
    </row>
    <row r="258" spans="5:6" ht="14.25" customHeight="1" x14ac:dyDescent="0.3">
      <c r="E258" s="51"/>
      <c r="F258" s="51"/>
    </row>
    <row r="259" spans="5:6" ht="14.25" customHeight="1" x14ac:dyDescent="0.3">
      <c r="E259" s="51"/>
      <c r="F259" s="51"/>
    </row>
    <row r="260" spans="5:6" ht="14.25" customHeight="1" x14ac:dyDescent="0.3">
      <c r="E260" s="51"/>
      <c r="F260" s="51"/>
    </row>
    <row r="261" spans="5:6" ht="14.25" customHeight="1" x14ac:dyDescent="0.3">
      <c r="E261" s="51"/>
      <c r="F261" s="51"/>
    </row>
    <row r="262" spans="5:6" ht="14.25" customHeight="1" x14ac:dyDescent="0.3">
      <c r="E262" s="51"/>
      <c r="F262" s="51"/>
    </row>
    <row r="263" spans="5:6" ht="14.25" customHeight="1" x14ac:dyDescent="0.3">
      <c r="E263" s="51"/>
      <c r="F263" s="51"/>
    </row>
    <row r="264" spans="5:6" ht="14.25" customHeight="1" x14ac:dyDescent="0.3">
      <c r="E264" s="51"/>
      <c r="F264" s="51"/>
    </row>
    <row r="265" spans="5:6" ht="14.25" customHeight="1" x14ac:dyDescent="0.3">
      <c r="E265" s="51"/>
      <c r="F265" s="51"/>
    </row>
    <row r="266" spans="5:6" ht="14.25" customHeight="1" x14ac:dyDescent="0.3">
      <c r="E266" s="51"/>
      <c r="F266" s="51"/>
    </row>
    <row r="267" spans="5:6" ht="14.25" customHeight="1" x14ac:dyDescent="0.3">
      <c r="E267" s="51"/>
      <c r="F267" s="51"/>
    </row>
    <row r="268" spans="5:6" ht="14.25" customHeight="1" x14ac:dyDescent="0.3">
      <c r="E268" s="51"/>
      <c r="F268" s="51"/>
    </row>
    <row r="269" spans="5:6" ht="14.25" customHeight="1" x14ac:dyDescent="0.3">
      <c r="E269" s="51"/>
      <c r="F269" s="51"/>
    </row>
    <row r="270" spans="5:6" ht="14.25" customHeight="1" x14ac:dyDescent="0.3">
      <c r="E270" s="51"/>
      <c r="F270" s="51"/>
    </row>
    <row r="271" spans="5:6" ht="14.25" customHeight="1" x14ac:dyDescent="0.3">
      <c r="E271" s="51"/>
      <c r="F271" s="51"/>
    </row>
    <row r="272" spans="5:6" ht="14.25" customHeight="1" x14ac:dyDescent="0.3">
      <c r="E272" s="51"/>
      <c r="F272" s="51"/>
    </row>
    <row r="273" spans="5:6" ht="14.25" customHeight="1" x14ac:dyDescent="0.3">
      <c r="E273" s="51"/>
      <c r="F273" s="51"/>
    </row>
    <row r="274" spans="5:6" ht="14.25" customHeight="1" x14ac:dyDescent="0.3">
      <c r="E274" s="51"/>
      <c r="F274" s="51"/>
    </row>
    <row r="275" spans="5:6" ht="14.25" customHeight="1" x14ac:dyDescent="0.3">
      <c r="E275" s="51"/>
      <c r="F275" s="51"/>
    </row>
    <row r="276" spans="5:6" ht="14.25" customHeight="1" x14ac:dyDescent="0.3">
      <c r="E276" s="51"/>
      <c r="F276" s="51"/>
    </row>
    <row r="277" spans="5:6" ht="14.25" customHeight="1" x14ac:dyDescent="0.3">
      <c r="E277" s="51"/>
      <c r="F277" s="51"/>
    </row>
    <row r="278" spans="5:6" ht="14.25" customHeight="1" x14ac:dyDescent="0.3">
      <c r="E278" s="51"/>
      <c r="F278" s="51"/>
    </row>
    <row r="279" spans="5:6" ht="14.25" customHeight="1" x14ac:dyDescent="0.3">
      <c r="E279" s="51"/>
      <c r="F279" s="51"/>
    </row>
    <row r="280" spans="5:6" ht="14.25" customHeight="1" x14ac:dyDescent="0.3">
      <c r="E280" s="51"/>
      <c r="F280" s="51"/>
    </row>
    <row r="281" spans="5:6" ht="14.25" customHeight="1" x14ac:dyDescent="0.3">
      <c r="E281" s="51"/>
      <c r="F281" s="51"/>
    </row>
    <row r="282" spans="5:6" ht="14.25" customHeight="1" x14ac:dyDescent="0.3">
      <c r="E282" s="51"/>
      <c r="F282" s="51"/>
    </row>
    <row r="283" spans="5:6" ht="14.25" customHeight="1" x14ac:dyDescent="0.3">
      <c r="E283" s="51"/>
      <c r="F283" s="51"/>
    </row>
    <row r="284" spans="5:6" ht="14.25" customHeight="1" x14ac:dyDescent="0.3">
      <c r="E284" s="51"/>
      <c r="F284" s="51"/>
    </row>
    <row r="285" spans="5:6" ht="14.25" customHeight="1" x14ac:dyDescent="0.3">
      <c r="E285" s="51"/>
      <c r="F285" s="51"/>
    </row>
    <row r="286" spans="5:6" ht="14.25" customHeight="1" x14ac:dyDescent="0.3">
      <c r="E286" s="51"/>
      <c r="F286" s="51"/>
    </row>
    <row r="287" spans="5:6" ht="14.25" customHeight="1" x14ac:dyDescent="0.3">
      <c r="E287" s="51"/>
      <c r="F287" s="51"/>
    </row>
    <row r="288" spans="5:6" ht="14.25" customHeight="1" x14ac:dyDescent="0.3">
      <c r="E288" s="51"/>
      <c r="F288" s="51"/>
    </row>
    <row r="289" spans="5:6" ht="14.25" customHeight="1" x14ac:dyDescent="0.3">
      <c r="E289" s="51"/>
      <c r="F289" s="51"/>
    </row>
    <row r="290" spans="5:6" ht="14.25" customHeight="1" x14ac:dyDescent="0.3">
      <c r="E290" s="51"/>
      <c r="F290" s="51"/>
    </row>
    <row r="291" spans="5:6" ht="14.25" customHeight="1" x14ac:dyDescent="0.3">
      <c r="E291" s="51"/>
      <c r="F291" s="51"/>
    </row>
    <row r="292" spans="5:6" ht="14.25" customHeight="1" x14ac:dyDescent="0.3">
      <c r="E292" s="51"/>
      <c r="F292" s="51"/>
    </row>
    <row r="293" spans="5:6" ht="14.25" customHeight="1" x14ac:dyDescent="0.3">
      <c r="E293" s="51"/>
      <c r="F293" s="51"/>
    </row>
    <row r="294" spans="5:6" ht="14.25" customHeight="1" x14ac:dyDescent="0.3">
      <c r="E294" s="51"/>
      <c r="F294" s="51"/>
    </row>
    <row r="295" spans="5:6" ht="14.25" customHeight="1" x14ac:dyDescent="0.3">
      <c r="E295" s="51"/>
      <c r="F295" s="51"/>
    </row>
    <row r="296" spans="5:6" ht="14.25" customHeight="1" x14ac:dyDescent="0.3">
      <c r="E296" s="51"/>
      <c r="F296" s="51"/>
    </row>
    <row r="297" spans="5:6" ht="14.25" customHeight="1" x14ac:dyDescent="0.3">
      <c r="E297" s="51"/>
      <c r="F297" s="51"/>
    </row>
    <row r="298" spans="5:6" ht="14.25" customHeight="1" x14ac:dyDescent="0.3">
      <c r="E298" s="51"/>
      <c r="F298" s="51"/>
    </row>
    <row r="299" spans="5:6" ht="14.25" customHeight="1" x14ac:dyDescent="0.3">
      <c r="E299" s="51"/>
      <c r="F299" s="51"/>
    </row>
    <row r="300" spans="5:6" ht="14.25" customHeight="1" x14ac:dyDescent="0.3">
      <c r="E300" s="51"/>
      <c r="F300" s="51"/>
    </row>
    <row r="301" spans="5:6" ht="14.25" customHeight="1" x14ac:dyDescent="0.3">
      <c r="E301" s="51"/>
      <c r="F301" s="51"/>
    </row>
    <row r="302" spans="5:6" ht="14.25" customHeight="1" x14ac:dyDescent="0.3">
      <c r="E302" s="51"/>
      <c r="F302" s="51"/>
    </row>
    <row r="303" spans="5:6" ht="14.25" customHeight="1" x14ac:dyDescent="0.3">
      <c r="E303" s="51"/>
      <c r="F303" s="51"/>
    </row>
    <row r="304" spans="5:6" ht="14.25" customHeight="1" x14ac:dyDescent="0.3">
      <c r="E304" s="51"/>
      <c r="F304" s="51"/>
    </row>
    <row r="305" spans="5:6" ht="14.25" customHeight="1" x14ac:dyDescent="0.3">
      <c r="E305" s="51"/>
      <c r="F305" s="51"/>
    </row>
    <row r="306" spans="5:6" ht="14.25" customHeight="1" x14ac:dyDescent="0.3">
      <c r="E306" s="51"/>
      <c r="F306" s="51"/>
    </row>
    <row r="307" spans="5:6" ht="14.25" customHeight="1" x14ac:dyDescent="0.3">
      <c r="E307" s="51"/>
      <c r="F307" s="51"/>
    </row>
    <row r="308" spans="5:6" ht="14.25" customHeight="1" x14ac:dyDescent="0.3">
      <c r="E308" s="51"/>
      <c r="F308" s="51"/>
    </row>
    <row r="309" spans="5:6" ht="14.25" customHeight="1" x14ac:dyDescent="0.3">
      <c r="E309" s="51"/>
      <c r="F309" s="51"/>
    </row>
    <row r="310" spans="5:6" ht="14.25" customHeight="1" x14ac:dyDescent="0.3">
      <c r="E310" s="51"/>
      <c r="F310" s="51"/>
    </row>
    <row r="311" spans="5:6" ht="14.25" customHeight="1" x14ac:dyDescent="0.3">
      <c r="E311" s="51"/>
      <c r="F311" s="51"/>
    </row>
    <row r="312" spans="5:6" ht="14.25" customHeight="1" x14ac:dyDescent="0.3">
      <c r="E312" s="51"/>
      <c r="F312" s="51"/>
    </row>
    <row r="313" spans="5:6" ht="14.25" customHeight="1" x14ac:dyDescent="0.3">
      <c r="E313" s="51"/>
      <c r="F313" s="51"/>
    </row>
    <row r="314" spans="5:6" ht="14.25" customHeight="1" x14ac:dyDescent="0.3">
      <c r="E314" s="51"/>
      <c r="F314" s="51"/>
    </row>
    <row r="315" spans="5:6" ht="14.25" customHeight="1" x14ac:dyDescent="0.3">
      <c r="E315" s="51"/>
      <c r="F315" s="51"/>
    </row>
    <row r="316" spans="5:6" ht="14.25" customHeight="1" x14ac:dyDescent="0.3">
      <c r="E316" s="51"/>
      <c r="F316" s="51"/>
    </row>
    <row r="317" spans="5:6" ht="14.25" customHeight="1" x14ac:dyDescent="0.3">
      <c r="E317" s="51"/>
      <c r="F317" s="51"/>
    </row>
    <row r="318" spans="5:6" ht="14.25" customHeight="1" x14ac:dyDescent="0.3">
      <c r="E318" s="51"/>
      <c r="F318" s="51"/>
    </row>
    <row r="319" spans="5:6" ht="14.25" customHeight="1" x14ac:dyDescent="0.3">
      <c r="E319" s="51"/>
      <c r="F319" s="51"/>
    </row>
    <row r="320" spans="5:6" ht="14.25" customHeight="1" x14ac:dyDescent="0.3">
      <c r="E320" s="51"/>
      <c r="F320" s="51"/>
    </row>
    <row r="321" spans="5:6" ht="14.25" customHeight="1" x14ac:dyDescent="0.3">
      <c r="E321" s="51"/>
      <c r="F321" s="51"/>
    </row>
    <row r="322" spans="5:6" ht="14.25" customHeight="1" x14ac:dyDescent="0.3">
      <c r="E322" s="51"/>
      <c r="F322" s="51"/>
    </row>
    <row r="323" spans="5:6" ht="14.25" customHeight="1" x14ac:dyDescent="0.3">
      <c r="E323" s="51"/>
      <c r="F323" s="51"/>
    </row>
    <row r="324" spans="5:6" ht="14.25" customHeight="1" x14ac:dyDescent="0.3">
      <c r="E324" s="51"/>
      <c r="F324" s="51"/>
    </row>
    <row r="325" spans="5:6" ht="14.25" customHeight="1" x14ac:dyDescent="0.3">
      <c r="E325" s="51"/>
      <c r="F325" s="51"/>
    </row>
    <row r="326" spans="5:6" ht="14.25" customHeight="1" x14ac:dyDescent="0.3">
      <c r="E326" s="51"/>
      <c r="F326" s="51"/>
    </row>
    <row r="327" spans="5:6" ht="14.25" customHeight="1" x14ac:dyDescent="0.3">
      <c r="E327" s="51"/>
      <c r="F327" s="51"/>
    </row>
    <row r="328" spans="5:6" ht="14.25" customHeight="1" x14ac:dyDescent="0.3">
      <c r="E328" s="51"/>
      <c r="F328" s="51"/>
    </row>
    <row r="329" spans="5:6" ht="14.25" customHeight="1" x14ac:dyDescent="0.3">
      <c r="E329" s="51"/>
      <c r="F329" s="51"/>
    </row>
    <row r="330" spans="5:6" ht="14.25" customHeight="1" x14ac:dyDescent="0.3">
      <c r="E330" s="51"/>
      <c r="F330" s="51"/>
    </row>
    <row r="331" spans="5:6" ht="14.25" customHeight="1" x14ac:dyDescent="0.3">
      <c r="E331" s="51"/>
      <c r="F331" s="51"/>
    </row>
    <row r="332" spans="5:6" ht="14.25" customHeight="1" x14ac:dyDescent="0.3">
      <c r="E332" s="51"/>
      <c r="F332" s="51"/>
    </row>
    <row r="333" spans="5:6" ht="14.25" customHeight="1" x14ac:dyDescent="0.3">
      <c r="E333" s="51"/>
      <c r="F333" s="51"/>
    </row>
    <row r="334" spans="5:6" ht="14.25" customHeight="1" x14ac:dyDescent="0.3">
      <c r="E334" s="51"/>
      <c r="F334" s="51"/>
    </row>
    <row r="335" spans="5:6" ht="14.25" customHeight="1" x14ac:dyDescent="0.3">
      <c r="E335" s="51"/>
      <c r="F335" s="51"/>
    </row>
    <row r="336" spans="5:6" ht="14.25" customHeight="1" x14ac:dyDescent="0.3">
      <c r="E336" s="51"/>
      <c r="F336" s="51"/>
    </row>
    <row r="337" spans="5:6" ht="14.25" customHeight="1" x14ac:dyDescent="0.3">
      <c r="E337" s="51"/>
      <c r="F337" s="51"/>
    </row>
    <row r="338" spans="5:6" ht="14.25" customHeight="1" x14ac:dyDescent="0.3">
      <c r="E338" s="51"/>
      <c r="F338" s="51"/>
    </row>
    <row r="339" spans="5:6" ht="14.25" customHeight="1" x14ac:dyDescent="0.3">
      <c r="E339" s="51"/>
      <c r="F339" s="51"/>
    </row>
    <row r="340" spans="5:6" ht="14.25" customHeight="1" x14ac:dyDescent="0.3">
      <c r="E340" s="51"/>
      <c r="F340" s="51"/>
    </row>
    <row r="341" spans="5:6" ht="14.25" customHeight="1" x14ac:dyDescent="0.3">
      <c r="E341" s="51"/>
      <c r="F341" s="51"/>
    </row>
    <row r="342" spans="5:6" ht="14.25" customHeight="1" x14ac:dyDescent="0.3">
      <c r="E342" s="51"/>
      <c r="F342" s="51"/>
    </row>
    <row r="343" spans="5:6" ht="14.25" customHeight="1" x14ac:dyDescent="0.3">
      <c r="E343" s="51"/>
      <c r="F343" s="51"/>
    </row>
    <row r="344" spans="5:6" ht="14.25" customHeight="1" x14ac:dyDescent="0.3">
      <c r="E344" s="51"/>
      <c r="F344" s="51"/>
    </row>
    <row r="345" spans="5:6" ht="14.25" customHeight="1" x14ac:dyDescent="0.3">
      <c r="E345" s="51"/>
      <c r="F345" s="51"/>
    </row>
    <row r="346" spans="5:6" ht="14.25" customHeight="1" x14ac:dyDescent="0.3">
      <c r="E346" s="51"/>
      <c r="F346" s="51"/>
    </row>
    <row r="347" spans="5:6" ht="14.25" customHeight="1" x14ac:dyDescent="0.3">
      <c r="E347" s="51"/>
      <c r="F347" s="51"/>
    </row>
    <row r="348" spans="5:6" ht="14.25" customHeight="1" x14ac:dyDescent="0.3">
      <c r="E348" s="51"/>
      <c r="F348" s="51"/>
    </row>
    <row r="349" spans="5:6" ht="14.25" customHeight="1" x14ac:dyDescent="0.3">
      <c r="E349" s="51"/>
      <c r="F349" s="51"/>
    </row>
    <row r="350" spans="5:6" ht="14.25" customHeight="1" x14ac:dyDescent="0.3">
      <c r="E350" s="51"/>
      <c r="F350" s="51"/>
    </row>
    <row r="351" spans="5:6" ht="14.25" customHeight="1" x14ac:dyDescent="0.3">
      <c r="E351" s="51"/>
      <c r="F351" s="51"/>
    </row>
    <row r="352" spans="5:6" ht="14.25" customHeight="1" x14ac:dyDescent="0.3">
      <c r="E352" s="51"/>
      <c r="F352" s="51"/>
    </row>
    <row r="353" spans="5:6" ht="14.25" customHeight="1" x14ac:dyDescent="0.3">
      <c r="E353" s="51"/>
      <c r="F353" s="51"/>
    </row>
    <row r="354" spans="5:6" ht="14.25" customHeight="1" x14ac:dyDescent="0.3">
      <c r="E354" s="51"/>
      <c r="F354" s="51"/>
    </row>
    <row r="355" spans="5:6" ht="14.25" customHeight="1" x14ac:dyDescent="0.3">
      <c r="E355" s="51"/>
      <c r="F355" s="51"/>
    </row>
    <row r="356" spans="5:6" ht="14.25" customHeight="1" x14ac:dyDescent="0.3">
      <c r="E356" s="51"/>
      <c r="F356" s="51"/>
    </row>
    <row r="357" spans="5:6" ht="14.25" customHeight="1" x14ac:dyDescent="0.3">
      <c r="E357" s="51"/>
      <c r="F357" s="51"/>
    </row>
    <row r="358" spans="5:6" ht="14.25" customHeight="1" x14ac:dyDescent="0.3">
      <c r="E358" s="51"/>
      <c r="F358" s="51"/>
    </row>
    <row r="359" spans="5:6" ht="14.25" customHeight="1" x14ac:dyDescent="0.3">
      <c r="E359" s="51"/>
      <c r="F359" s="51"/>
    </row>
    <row r="360" spans="5:6" ht="14.25" customHeight="1" x14ac:dyDescent="0.3">
      <c r="E360" s="51"/>
      <c r="F360" s="51"/>
    </row>
    <row r="361" spans="5:6" ht="14.25" customHeight="1" x14ac:dyDescent="0.3">
      <c r="E361" s="51"/>
      <c r="F361" s="51"/>
    </row>
    <row r="362" spans="5:6" ht="14.25" customHeight="1" x14ac:dyDescent="0.3">
      <c r="E362" s="51"/>
      <c r="F362" s="51"/>
    </row>
    <row r="363" spans="5:6" ht="14.25" customHeight="1" x14ac:dyDescent="0.3">
      <c r="E363" s="51"/>
      <c r="F363" s="51"/>
    </row>
    <row r="364" spans="5:6" ht="14.25" customHeight="1" x14ac:dyDescent="0.3">
      <c r="E364" s="51"/>
      <c r="F364" s="51"/>
    </row>
    <row r="365" spans="5:6" ht="14.25" customHeight="1" x14ac:dyDescent="0.3">
      <c r="E365" s="51"/>
      <c r="F365" s="51"/>
    </row>
    <row r="366" spans="5:6" ht="14.25" customHeight="1" x14ac:dyDescent="0.3">
      <c r="E366" s="51"/>
      <c r="F366" s="51"/>
    </row>
    <row r="367" spans="5:6" ht="14.25" customHeight="1" x14ac:dyDescent="0.3">
      <c r="E367" s="51"/>
      <c r="F367" s="51"/>
    </row>
    <row r="368" spans="5:6" ht="14.25" customHeight="1" x14ac:dyDescent="0.3">
      <c r="E368" s="51"/>
      <c r="F368" s="51"/>
    </row>
    <row r="369" spans="5:6" ht="14.25" customHeight="1" x14ac:dyDescent="0.3">
      <c r="E369" s="51"/>
      <c r="F369" s="51"/>
    </row>
    <row r="370" spans="5:6" ht="14.25" customHeight="1" x14ac:dyDescent="0.3">
      <c r="E370" s="51"/>
      <c r="F370" s="51"/>
    </row>
    <row r="371" spans="5:6" ht="14.25" customHeight="1" x14ac:dyDescent="0.3">
      <c r="E371" s="51"/>
      <c r="F371" s="51"/>
    </row>
    <row r="372" spans="5:6" ht="14.25" customHeight="1" x14ac:dyDescent="0.3">
      <c r="E372" s="51"/>
      <c r="F372" s="51"/>
    </row>
    <row r="373" spans="5:6" ht="14.25" customHeight="1" x14ac:dyDescent="0.3">
      <c r="E373" s="51"/>
      <c r="F373" s="51"/>
    </row>
    <row r="374" spans="5:6" ht="14.25" customHeight="1" x14ac:dyDescent="0.3">
      <c r="E374" s="51"/>
      <c r="F374" s="51"/>
    </row>
    <row r="375" spans="5:6" ht="14.25" customHeight="1" x14ac:dyDescent="0.3">
      <c r="E375" s="51"/>
      <c r="F375" s="51"/>
    </row>
    <row r="376" spans="5:6" ht="14.25" customHeight="1" x14ac:dyDescent="0.3">
      <c r="E376" s="51"/>
      <c r="F376" s="51"/>
    </row>
    <row r="377" spans="5:6" ht="14.25" customHeight="1" x14ac:dyDescent="0.3">
      <c r="E377" s="51"/>
      <c r="F377" s="51"/>
    </row>
    <row r="378" spans="5:6" ht="14.25" customHeight="1" x14ac:dyDescent="0.3">
      <c r="E378" s="51"/>
      <c r="F378" s="51"/>
    </row>
    <row r="379" spans="5:6" ht="14.25" customHeight="1" x14ac:dyDescent="0.3">
      <c r="E379" s="51"/>
      <c r="F379" s="51"/>
    </row>
    <row r="380" spans="5:6" ht="14.25" customHeight="1" x14ac:dyDescent="0.3">
      <c r="E380" s="51"/>
      <c r="F380" s="51"/>
    </row>
    <row r="381" spans="5:6" ht="14.25" customHeight="1" x14ac:dyDescent="0.3">
      <c r="E381" s="51"/>
      <c r="F381" s="51"/>
    </row>
    <row r="382" spans="5:6" ht="14.25" customHeight="1" x14ac:dyDescent="0.3">
      <c r="E382" s="51"/>
      <c r="F382" s="51"/>
    </row>
    <row r="383" spans="5:6" ht="14.25" customHeight="1" x14ac:dyDescent="0.3">
      <c r="E383" s="51"/>
      <c r="F383" s="51"/>
    </row>
    <row r="384" spans="5:6" ht="14.25" customHeight="1" x14ac:dyDescent="0.3">
      <c r="E384" s="51"/>
      <c r="F384" s="51"/>
    </row>
    <row r="385" spans="5:6" ht="14.25" customHeight="1" x14ac:dyDescent="0.3">
      <c r="E385" s="51"/>
      <c r="F385" s="51"/>
    </row>
    <row r="386" spans="5:6" ht="14.25" customHeight="1" x14ac:dyDescent="0.3">
      <c r="E386" s="51"/>
      <c r="F386" s="51"/>
    </row>
    <row r="387" spans="5:6" ht="14.25" customHeight="1" x14ac:dyDescent="0.3">
      <c r="E387" s="51"/>
      <c r="F387" s="51"/>
    </row>
    <row r="388" spans="5:6" ht="14.25" customHeight="1" x14ac:dyDescent="0.3">
      <c r="E388" s="51"/>
      <c r="F388" s="51"/>
    </row>
    <row r="389" spans="5:6" ht="14.25" customHeight="1" x14ac:dyDescent="0.3">
      <c r="E389" s="51"/>
      <c r="F389" s="51"/>
    </row>
    <row r="390" spans="5:6" ht="14.25" customHeight="1" x14ac:dyDescent="0.3">
      <c r="E390" s="51"/>
      <c r="F390" s="51"/>
    </row>
    <row r="391" spans="5:6" ht="14.25" customHeight="1" x14ac:dyDescent="0.3">
      <c r="E391" s="51"/>
      <c r="F391" s="51"/>
    </row>
    <row r="392" spans="5:6" ht="14.25" customHeight="1" x14ac:dyDescent="0.3">
      <c r="E392" s="51"/>
      <c r="F392" s="51"/>
    </row>
    <row r="393" spans="5:6" ht="14.25" customHeight="1" x14ac:dyDescent="0.3">
      <c r="E393" s="51"/>
      <c r="F393" s="51"/>
    </row>
    <row r="394" spans="5:6" ht="14.25" customHeight="1" x14ac:dyDescent="0.3">
      <c r="E394" s="51"/>
      <c r="F394" s="51"/>
    </row>
    <row r="395" spans="5:6" ht="14.25" customHeight="1" x14ac:dyDescent="0.3">
      <c r="E395" s="51"/>
      <c r="F395" s="51"/>
    </row>
    <row r="396" spans="5:6" ht="14.25" customHeight="1" x14ac:dyDescent="0.3">
      <c r="E396" s="51"/>
      <c r="F396" s="51"/>
    </row>
    <row r="397" spans="5:6" ht="14.25" customHeight="1" x14ac:dyDescent="0.3">
      <c r="E397" s="51"/>
      <c r="F397" s="51"/>
    </row>
    <row r="398" spans="5:6" ht="14.25" customHeight="1" x14ac:dyDescent="0.3">
      <c r="E398" s="51"/>
      <c r="F398" s="51"/>
    </row>
    <row r="399" spans="5:6" ht="14.25" customHeight="1" x14ac:dyDescent="0.3">
      <c r="E399" s="51"/>
      <c r="F399" s="51"/>
    </row>
    <row r="400" spans="5:6" ht="14.25" customHeight="1" x14ac:dyDescent="0.3">
      <c r="E400" s="51"/>
      <c r="F400" s="51"/>
    </row>
    <row r="401" spans="5:6" ht="14.25" customHeight="1" x14ac:dyDescent="0.3">
      <c r="E401" s="51"/>
      <c r="F401" s="51"/>
    </row>
    <row r="402" spans="5:6" ht="14.25" customHeight="1" x14ac:dyDescent="0.3">
      <c r="E402" s="51"/>
      <c r="F402" s="51"/>
    </row>
    <row r="403" spans="5:6" ht="14.25" customHeight="1" x14ac:dyDescent="0.3">
      <c r="E403" s="51"/>
      <c r="F403" s="51"/>
    </row>
    <row r="404" spans="5:6" ht="14.25" customHeight="1" x14ac:dyDescent="0.3">
      <c r="E404" s="51"/>
      <c r="F404" s="51"/>
    </row>
    <row r="405" spans="5:6" ht="14.25" customHeight="1" x14ac:dyDescent="0.3">
      <c r="E405" s="51"/>
      <c r="F405" s="51"/>
    </row>
    <row r="406" spans="5:6" ht="14.25" customHeight="1" x14ac:dyDescent="0.3">
      <c r="E406" s="51"/>
      <c r="F406" s="51"/>
    </row>
    <row r="407" spans="5:6" ht="14.25" customHeight="1" x14ac:dyDescent="0.3">
      <c r="E407" s="51"/>
      <c r="F407" s="51"/>
    </row>
    <row r="408" spans="5:6" ht="14.25" customHeight="1" x14ac:dyDescent="0.3">
      <c r="E408" s="51"/>
      <c r="F408" s="51"/>
    </row>
    <row r="409" spans="5:6" ht="14.25" customHeight="1" x14ac:dyDescent="0.3">
      <c r="E409" s="51"/>
      <c r="F409" s="51"/>
    </row>
    <row r="410" spans="5:6" ht="14.25" customHeight="1" x14ac:dyDescent="0.3">
      <c r="E410" s="51"/>
      <c r="F410" s="51"/>
    </row>
    <row r="411" spans="5:6" ht="14.25" customHeight="1" x14ac:dyDescent="0.3">
      <c r="E411" s="51"/>
      <c r="F411" s="51"/>
    </row>
    <row r="412" spans="5:6" ht="14.25" customHeight="1" x14ac:dyDescent="0.3">
      <c r="E412" s="51"/>
      <c r="F412" s="51"/>
    </row>
    <row r="413" spans="5:6" ht="14.25" customHeight="1" x14ac:dyDescent="0.3">
      <c r="E413" s="51"/>
      <c r="F413" s="51"/>
    </row>
    <row r="414" spans="5:6" ht="14.25" customHeight="1" x14ac:dyDescent="0.3">
      <c r="E414" s="51"/>
      <c r="F414" s="51"/>
    </row>
    <row r="415" spans="5:6" ht="14.25" customHeight="1" x14ac:dyDescent="0.3">
      <c r="E415" s="51"/>
      <c r="F415" s="51"/>
    </row>
    <row r="416" spans="5:6" ht="14.25" customHeight="1" x14ac:dyDescent="0.3">
      <c r="E416" s="51"/>
      <c r="F416" s="51"/>
    </row>
    <row r="417" spans="5:6" ht="14.25" customHeight="1" x14ac:dyDescent="0.3">
      <c r="E417" s="51"/>
      <c r="F417" s="51"/>
    </row>
    <row r="418" spans="5:6" ht="14.25" customHeight="1" x14ac:dyDescent="0.3">
      <c r="E418" s="51"/>
      <c r="F418" s="51"/>
    </row>
    <row r="419" spans="5:6" ht="14.25" customHeight="1" x14ac:dyDescent="0.3">
      <c r="E419" s="51"/>
      <c r="F419" s="51"/>
    </row>
    <row r="420" spans="5:6" ht="14.25" customHeight="1" x14ac:dyDescent="0.3">
      <c r="E420" s="51"/>
      <c r="F420" s="51"/>
    </row>
    <row r="421" spans="5:6" ht="14.25" customHeight="1" x14ac:dyDescent="0.3">
      <c r="E421" s="51"/>
      <c r="F421" s="51"/>
    </row>
    <row r="422" spans="5:6" ht="14.25" customHeight="1" x14ac:dyDescent="0.3">
      <c r="E422" s="51"/>
      <c r="F422" s="51"/>
    </row>
    <row r="423" spans="5:6" ht="14.25" customHeight="1" x14ac:dyDescent="0.3">
      <c r="E423" s="51"/>
      <c r="F423" s="51"/>
    </row>
    <row r="424" spans="5:6" ht="14.25" customHeight="1" x14ac:dyDescent="0.3">
      <c r="E424" s="51"/>
      <c r="F424" s="51"/>
    </row>
    <row r="425" spans="5:6" ht="14.25" customHeight="1" x14ac:dyDescent="0.3">
      <c r="E425" s="51"/>
      <c r="F425" s="51"/>
    </row>
    <row r="426" spans="5:6" ht="14.25" customHeight="1" x14ac:dyDescent="0.3">
      <c r="E426" s="51"/>
      <c r="F426" s="51"/>
    </row>
    <row r="427" spans="5:6" ht="14.25" customHeight="1" x14ac:dyDescent="0.3">
      <c r="E427" s="51"/>
      <c r="F427" s="51"/>
    </row>
    <row r="428" spans="5:6" ht="14.25" customHeight="1" x14ac:dyDescent="0.3">
      <c r="E428" s="51"/>
      <c r="F428" s="51"/>
    </row>
    <row r="429" spans="5:6" ht="14.25" customHeight="1" x14ac:dyDescent="0.3">
      <c r="E429" s="51"/>
      <c r="F429" s="51"/>
    </row>
    <row r="430" spans="5:6" ht="14.25" customHeight="1" x14ac:dyDescent="0.3">
      <c r="E430" s="51"/>
      <c r="F430" s="51"/>
    </row>
    <row r="431" spans="5:6" ht="14.25" customHeight="1" x14ac:dyDescent="0.3">
      <c r="E431" s="51"/>
      <c r="F431" s="51"/>
    </row>
    <row r="432" spans="5:6" ht="14.25" customHeight="1" x14ac:dyDescent="0.3">
      <c r="E432" s="51"/>
      <c r="F432" s="51"/>
    </row>
    <row r="433" spans="5:6" ht="14.25" customHeight="1" x14ac:dyDescent="0.3">
      <c r="E433" s="51"/>
      <c r="F433" s="51"/>
    </row>
    <row r="434" spans="5:6" ht="14.25" customHeight="1" x14ac:dyDescent="0.3">
      <c r="E434" s="51"/>
      <c r="F434" s="51"/>
    </row>
    <row r="435" spans="5:6" ht="14.25" customHeight="1" x14ac:dyDescent="0.3">
      <c r="E435" s="51"/>
      <c r="F435" s="51"/>
    </row>
    <row r="436" spans="5:6" ht="14.25" customHeight="1" x14ac:dyDescent="0.3">
      <c r="E436" s="51"/>
      <c r="F436" s="51"/>
    </row>
    <row r="437" spans="5:6" ht="14.25" customHeight="1" x14ac:dyDescent="0.3">
      <c r="E437" s="51"/>
      <c r="F437" s="51"/>
    </row>
    <row r="438" spans="5:6" ht="14.25" customHeight="1" x14ac:dyDescent="0.3">
      <c r="E438" s="51"/>
      <c r="F438" s="51"/>
    </row>
    <row r="439" spans="5:6" ht="14.25" customHeight="1" x14ac:dyDescent="0.3">
      <c r="E439" s="51"/>
      <c r="F439" s="51"/>
    </row>
    <row r="440" spans="5:6" ht="14.25" customHeight="1" x14ac:dyDescent="0.3">
      <c r="E440" s="51"/>
      <c r="F440" s="51"/>
    </row>
    <row r="441" spans="5:6" ht="14.25" customHeight="1" x14ac:dyDescent="0.3">
      <c r="E441" s="51"/>
      <c r="F441" s="51"/>
    </row>
    <row r="442" spans="5:6" ht="14.25" customHeight="1" x14ac:dyDescent="0.3">
      <c r="E442" s="51"/>
      <c r="F442" s="51"/>
    </row>
    <row r="443" spans="5:6" ht="14.25" customHeight="1" x14ac:dyDescent="0.3">
      <c r="E443" s="51"/>
      <c r="F443" s="51"/>
    </row>
    <row r="444" spans="5:6" ht="14.25" customHeight="1" x14ac:dyDescent="0.3">
      <c r="E444" s="51"/>
      <c r="F444" s="51"/>
    </row>
    <row r="445" spans="5:6" ht="14.25" customHeight="1" x14ac:dyDescent="0.3">
      <c r="E445" s="51"/>
      <c r="F445" s="51"/>
    </row>
    <row r="446" spans="5:6" ht="14.25" customHeight="1" x14ac:dyDescent="0.3">
      <c r="E446" s="51"/>
      <c r="F446" s="51"/>
    </row>
    <row r="447" spans="5:6" ht="14.25" customHeight="1" x14ac:dyDescent="0.3">
      <c r="E447" s="51"/>
      <c r="F447" s="51"/>
    </row>
    <row r="448" spans="5:6" ht="14.25" customHeight="1" x14ac:dyDescent="0.3">
      <c r="E448" s="51"/>
      <c r="F448" s="51"/>
    </row>
    <row r="449" spans="5:6" ht="14.25" customHeight="1" x14ac:dyDescent="0.3">
      <c r="E449" s="51"/>
      <c r="F449" s="51"/>
    </row>
    <row r="450" spans="5:6" ht="14.25" customHeight="1" x14ac:dyDescent="0.3">
      <c r="E450" s="51"/>
      <c r="F450" s="51"/>
    </row>
    <row r="451" spans="5:6" ht="14.25" customHeight="1" x14ac:dyDescent="0.3">
      <c r="E451" s="51"/>
      <c r="F451" s="51"/>
    </row>
    <row r="452" spans="5:6" ht="14.25" customHeight="1" x14ac:dyDescent="0.3">
      <c r="E452" s="51"/>
      <c r="F452" s="51"/>
    </row>
    <row r="453" spans="5:6" ht="14.25" customHeight="1" x14ac:dyDescent="0.3">
      <c r="E453" s="51"/>
      <c r="F453" s="51"/>
    </row>
    <row r="454" spans="5:6" ht="14.25" customHeight="1" x14ac:dyDescent="0.3">
      <c r="E454" s="51"/>
      <c r="F454" s="51"/>
    </row>
    <row r="455" spans="5:6" ht="14.25" customHeight="1" x14ac:dyDescent="0.3">
      <c r="E455" s="51"/>
      <c r="F455" s="51"/>
    </row>
    <row r="456" spans="5:6" ht="14.25" customHeight="1" x14ac:dyDescent="0.3">
      <c r="E456" s="51"/>
      <c r="F456" s="51"/>
    </row>
    <row r="457" spans="5:6" ht="14.25" customHeight="1" x14ac:dyDescent="0.3">
      <c r="E457" s="51"/>
      <c r="F457" s="51"/>
    </row>
    <row r="458" spans="5:6" ht="14.25" customHeight="1" x14ac:dyDescent="0.3">
      <c r="E458" s="51"/>
      <c r="F458" s="51"/>
    </row>
    <row r="459" spans="5:6" ht="14.25" customHeight="1" x14ac:dyDescent="0.3">
      <c r="E459" s="51"/>
      <c r="F459" s="51"/>
    </row>
    <row r="460" spans="5:6" ht="14.25" customHeight="1" x14ac:dyDescent="0.3">
      <c r="E460" s="51"/>
      <c r="F460" s="51"/>
    </row>
    <row r="461" spans="5:6" ht="14.25" customHeight="1" x14ac:dyDescent="0.3">
      <c r="E461" s="51"/>
      <c r="F461" s="51"/>
    </row>
    <row r="462" spans="5:6" ht="14.25" customHeight="1" x14ac:dyDescent="0.3">
      <c r="E462" s="51"/>
      <c r="F462" s="51"/>
    </row>
    <row r="463" spans="5:6" ht="14.25" customHeight="1" x14ac:dyDescent="0.3">
      <c r="E463" s="51"/>
      <c r="F463" s="51"/>
    </row>
    <row r="464" spans="5:6" ht="14.25" customHeight="1" x14ac:dyDescent="0.3">
      <c r="E464" s="51"/>
      <c r="F464" s="51"/>
    </row>
    <row r="465" spans="5:6" ht="14.25" customHeight="1" x14ac:dyDescent="0.3">
      <c r="E465" s="51"/>
      <c r="F465" s="51"/>
    </row>
    <row r="466" spans="5:6" ht="14.25" customHeight="1" x14ac:dyDescent="0.3">
      <c r="E466" s="51"/>
      <c r="F466" s="51"/>
    </row>
    <row r="467" spans="5:6" ht="14.25" customHeight="1" x14ac:dyDescent="0.3">
      <c r="E467" s="51"/>
      <c r="F467" s="51"/>
    </row>
    <row r="468" spans="5:6" ht="14.25" customHeight="1" x14ac:dyDescent="0.3">
      <c r="E468" s="51"/>
      <c r="F468" s="51"/>
    </row>
    <row r="469" spans="5:6" ht="14.25" customHeight="1" x14ac:dyDescent="0.3">
      <c r="E469" s="51"/>
      <c r="F469" s="51"/>
    </row>
    <row r="470" spans="5:6" ht="14.25" customHeight="1" x14ac:dyDescent="0.3">
      <c r="E470" s="51"/>
      <c r="F470" s="51"/>
    </row>
    <row r="471" spans="5:6" ht="14.25" customHeight="1" x14ac:dyDescent="0.3">
      <c r="E471" s="51"/>
      <c r="F471" s="51"/>
    </row>
    <row r="472" spans="5:6" ht="14.25" customHeight="1" x14ac:dyDescent="0.3">
      <c r="E472" s="51"/>
      <c r="F472" s="51"/>
    </row>
    <row r="473" spans="5:6" ht="14.25" customHeight="1" x14ac:dyDescent="0.3">
      <c r="E473" s="51"/>
      <c r="F473" s="51"/>
    </row>
    <row r="474" spans="5:6" ht="14.25" customHeight="1" x14ac:dyDescent="0.3">
      <c r="E474" s="51"/>
      <c r="F474" s="51"/>
    </row>
    <row r="475" spans="5:6" ht="14.25" customHeight="1" x14ac:dyDescent="0.3">
      <c r="E475" s="51"/>
      <c r="F475" s="51"/>
    </row>
    <row r="476" spans="5:6" ht="14.25" customHeight="1" x14ac:dyDescent="0.3">
      <c r="E476" s="51"/>
      <c r="F476" s="51"/>
    </row>
    <row r="477" spans="5:6" ht="14.25" customHeight="1" x14ac:dyDescent="0.3">
      <c r="E477" s="51"/>
      <c r="F477" s="51"/>
    </row>
    <row r="478" spans="5:6" ht="14.25" customHeight="1" x14ac:dyDescent="0.3">
      <c r="E478" s="51"/>
      <c r="F478" s="51"/>
    </row>
    <row r="479" spans="5:6" ht="14.25" customHeight="1" x14ac:dyDescent="0.3">
      <c r="E479" s="51"/>
      <c r="F479" s="51"/>
    </row>
    <row r="480" spans="5:6" ht="14.25" customHeight="1" x14ac:dyDescent="0.3">
      <c r="E480" s="51"/>
      <c r="F480" s="51"/>
    </row>
    <row r="481" spans="5:6" ht="14.25" customHeight="1" x14ac:dyDescent="0.3">
      <c r="E481" s="51"/>
      <c r="F481" s="51"/>
    </row>
    <row r="482" spans="5:6" ht="14.25" customHeight="1" x14ac:dyDescent="0.3">
      <c r="E482" s="51"/>
      <c r="F482" s="51"/>
    </row>
    <row r="483" spans="5:6" ht="14.25" customHeight="1" x14ac:dyDescent="0.3">
      <c r="E483" s="51"/>
      <c r="F483" s="51"/>
    </row>
    <row r="484" spans="5:6" ht="14.25" customHeight="1" x14ac:dyDescent="0.3">
      <c r="E484" s="51"/>
      <c r="F484" s="51"/>
    </row>
    <row r="485" spans="5:6" ht="14.25" customHeight="1" x14ac:dyDescent="0.3">
      <c r="E485" s="51"/>
      <c r="F485" s="51"/>
    </row>
    <row r="486" spans="5:6" ht="14.25" customHeight="1" x14ac:dyDescent="0.3">
      <c r="E486" s="51"/>
      <c r="F486" s="51"/>
    </row>
    <row r="487" spans="5:6" ht="14.25" customHeight="1" x14ac:dyDescent="0.3">
      <c r="E487" s="51"/>
      <c r="F487" s="51"/>
    </row>
    <row r="488" spans="5:6" ht="14.25" customHeight="1" x14ac:dyDescent="0.3">
      <c r="E488" s="51"/>
      <c r="F488" s="51"/>
    </row>
    <row r="489" spans="5:6" ht="14.25" customHeight="1" x14ac:dyDescent="0.3">
      <c r="E489" s="51"/>
      <c r="F489" s="51"/>
    </row>
    <row r="490" spans="5:6" ht="14.25" customHeight="1" x14ac:dyDescent="0.3">
      <c r="E490" s="51"/>
      <c r="F490" s="51"/>
    </row>
    <row r="491" spans="5:6" ht="14.25" customHeight="1" x14ac:dyDescent="0.3">
      <c r="E491" s="51"/>
      <c r="F491" s="51"/>
    </row>
    <row r="492" spans="5:6" ht="14.25" customHeight="1" x14ac:dyDescent="0.3">
      <c r="E492" s="51"/>
      <c r="F492" s="51"/>
    </row>
    <row r="493" spans="5:6" ht="14.25" customHeight="1" x14ac:dyDescent="0.3">
      <c r="E493" s="51"/>
      <c r="F493" s="51"/>
    </row>
    <row r="494" spans="5:6" ht="14.25" customHeight="1" x14ac:dyDescent="0.3">
      <c r="E494" s="51"/>
      <c r="F494" s="51"/>
    </row>
    <row r="495" spans="5:6" ht="14.25" customHeight="1" x14ac:dyDescent="0.3">
      <c r="E495" s="51"/>
      <c r="F495" s="51"/>
    </row>
    <row r="496" spans="5:6" ht="14.25" customHeight="1" x14ac:dyDescent="0.3">
      <c r="E496" s="51"/>
      <c r="F496" s="51"/>
    </row>
    <row r="497" spans="5:6" ht="14.25" customHeight="1" x14ac:dyDescent="0.3">
      <c r="E497" s="51"/>
      <c r="F497" s="51"/>
    </row>
    <row r="498" spans="5:6" ht="14.25" customHeight="1" x14ac:dyDescent="0.3">
      <c r="E498" s="51"/>
      <c r="F498" s="51"/>
    </row>
    <row r="499" spans="5:6" ht="14.25" customHeight="1" x14ac:dyDescent="0.3">
      <c r="E499" s="51"/>
      <c r="F499" s="51"/>
    </row>
    <row r="500" spans="5:6" ht="14.25" customHeight="1" x14ac:dyDescent="0.3">
      <c r="E500" s="51"/>
      <c r="F500" s="51"/>
    </row>
    <row r="501" spans="5:6" ht="14.25" customHeight="1" x14ac:dyDescent="0.3">
      <c r="E501" s="51"/>
      <c r="F501" s="51"/>
    </row>
    <row r="502" spans="5:6" ht="14.25" customHeight="1" x14ac:dyDescent="0.3">
      <c r="E502" s="51"/>
      <c r="F502" s="51"/>
    </row>
    <row r="503" spans="5:6" ht="14.25" customHeight="1" x14ac:dyDescent="0.3">
      <c r="E503" s="51"/>
      <c r="F503" s="51"/>
    </row>
    <row r="504" spans="5:6" ht="14.25" customHeight="1" x14ac:dyDescent="0.3">
      <c r="E504" s="51"/>
      <c r="F504" s="51"/>
    </row>
    <row r="505" spans="5:6" ht="14.25" customHeight="1" x14ac:dyDescent="0.3">
      <c r="E505" s="51"/>
      <c r="F505" s="51"/>
    </row>
    <row r="506" spans="5:6" ht="14.25" customHeight="1" x14ac:dyDescent="0.3">
      <c r="E506" s="51"/>
      <c r="F506" s="51"/>
    </row>
    <row r="507" spans="5:6" ht="14.25" customHeight="1" x14ac:dyDescent="0.3">
      <c r="E507" s="51"/>
      <c r="F507" s="51"/>
    </row>
    <row r="508" spans="5:6" ht="14.25" customHeight="1" x14ac:dyDescent="0.3">
      <c r="E508" s="51"/>
      <c r="F508" s="51"/>
    </row>
    <row r="509" spans="5:6" ht="14.25" customHeight="1" x14ac:dyDescent="0.3">
      <c r="E509" s="51"/>
      <c r="F509" s="51"/>
    </row>
    <row r="510" spans="5:6" ht="14.25" customHeight="1" x14ac:dyDescent="0.3">
      <c r="E510" s="51"/>
      <c r="F510" s="51"/>
    </row>
    <row r="511" spans="5:6" ht="14.25" customHeight="1" x14ac:dyDescent="0.3">
      <c r="E511" s="51"/>
      <c r="F511" s="51"/>
    </row>
    <row r="512" spans="5:6" ht="14.25" customHeight="1" x14ac:dyDescent="0.3">
      <c r="E512" s="51"/>
      <c r="F512" s="51"/>
    </row>
    <row r="513" spans="5:6" ht="14.25" customHeight="1" x14ac:dyDescent="0.3">
      <c r="E513" s="51"/>
      <c r="F513" s="51"/>
    </row>
    <row r="514" spans="5:6" ht="14.25" customHeight="1" x14ac:dyDescent="0.3">
      <c r="E514" s="51"/>
      <c r="F514" s="51"/>
    </row>
    <row r="515" spans="5:6" ht="14.25" customHeight="1" x14ac:dyDescent="0.3">
      <c r="E515" s="51"/>
      <c r="F515" s="51"/>
    </row>
    <row r="516" spans="5:6" ht="14.25" customHeight="1" x14ac:dyDescent="0.3">
      <c r="E516" s="51"/>
      <c r="F516" s="51"/>
    </row>
    <row r="517" spans="5:6" ht="14.25" customHeight="1" x14ac:dyDescent="0.3">
      <c r="E517" s="51"/>
      <c r="F517" s="51"/>
    </row>
    <row r="518" spans="5:6" ht="14.25" customHeight="1" x14ac:dyDescent="0.3">
      <c r="E518" s="51"/>
      <c r="F518" s="51"/>
    </row>
    <row r="519" spans="5:6" ht="14.25" customHeight="1" x14ac:dyDescent="0.3">
      <c r="E519" s="51"/>
      <c r="F519" s="51"/>
    </row>
    <row r="520" spans="5:6" ht="14.25" customHeight="1" x14ac:dyDescent="0.3">
      <c r="E520" s="51"/>
      <c r="F520" s="51"/>
    </row>
    <row r="521" spans="5:6" ht="14.25" customHeight="1" x14ac:dyDescent="0.3">
      <c r="E521" s="51"/>
      <c r="F521" s="51"/>
    </row>
    <row r="522" spans="5:6" ht="14.25" customHeight="1" x14ac:dyDescent="0.3">
      <c r="E522" s="51"/>
      <c r="F522" s="51"/>
    </row>
    <row r="523" spans="5:6" ht="14.25" customHeight="1" x14ac:dyDescent="0.3">
      <c r="E523" s="51"/>
      <c r="F523" s="51"/>
    </row>
    <row r="524" spans="5:6" ht="14.25" customHeight="1" x14ac:dyDescent="0.3">
      <c r="E524" s="51"/>
      <c r="F524" s="51"/>
    </row>
    <row r="525" spans="5:6" ht="14.25" customHeight="1" x14ac:dyDescent="0.3">
      <c r="E525" s="51"/>
      <c r="F525" s="51"/>
    </row>
    <row r="526" spans="5:6" ht="14.25" customHeight="1" x14ac:dyDescent="0.3">
      <c r="E526" s="51"/>
      <c r="F526" s="51"/>
    </row>
    <row r="527" spans="5:6" ht="14.25" customHeight="1" x14ac:dyDescent="0.3">
      <c r="E527" s="51"/>
      <c r="F527" s="51"/>
    </row>
    <row r="528" spans="5:6" ht="14.25" customHeight="1" x14ac:dyDescent="0.3">
      <c r="E528" s="51"/>
      <c r="F528" s="51"/>
    </row>
    <row r="529" spans="5:6" ht="14.25" customHeight="1" x14ac:dyDescent="0.3">
      <c r="E529" s="51"/>
      <c r="F529" s="51"/>
    </row>
    <row r="530" spans="5:6" ht="14.25" customHeight="1" x14ac:dyDescent="0.3">
      <c r="E530" s="51"/>
      <c r="F530" s="51"/>
    </row>
    <row r="531" spans="5:6" ht="14.25" customHeight="1" x14ac:dyDescent="0.3">
      <c r="E531" s="51"/>
      <c r="F531" s="51"/>
    </row>
    <row r="532" spans="5:6" ht="14.25" customHeight="1" x14ac:dyDescent="0.3">
      <c r="E532" s="51"/>
      <c r="F532" s="51"/>
    </row>
    <row r="533" spans="5:6" ht="14.25" customHeight="1" x14ac:dyDescent="0.3">
      <c r="E533" s="51"/>
      <c r="F533" s="51"/>
    </row>
    <row r="534" spans="5:6" ht="14.25" customHeight="1" x14ac:dyDescent="0.3">
      <c r="E534" s="51"/>
      <c r="F534" s="51"/>
    </row>
    <row r="535" spans="5:6" ht="14.25" customHeight="1" x14ac:dyDescent="0.3">
      <c r="E535" s="51"/>
      <c r="F535" s="51"/>
    </row>
    <row r="536" spans="5:6" ht="14.25" customHeight="1" x14ac:dyDescent="0.3">
      <c r="E536" s="51"/>
      <c r="F536" s="51"/>
    </row>
    <row r="537" spans="5:6" ht="14.25" customHeight="1" x14ac:dyDescent="0.3">
      <c r="E537" s="51"/>
      <c r="F537" s="51"/>
    </row>
    <row r="538" spans="5:6" ht="14.25" customHeight="1" x14ac:dyDescent="0.3">
      <c r="E538" s="51"/>
      <c r="F538" s="51"/>
    </row>
    <row r="539" spans="5:6" ht="14.25" customHeight="1" x14ac:dyDescent="0.3">
      <c r="E539" s="51"/>
      <c r="F539" s="51"/>
    </row>
    <row r="540" spans="5:6" ht="14.25" customHeight="1" x14ac:dyDescent="0.3">
      <c r="E540" s="51"/>
      <c r="F540" s="51"/>
    </row>
    <row r="541" spans="5:6" ht="14.25" customHeight="1" x14ac:dyDescent="0.3">
      <c r="E541" s="51"/>
      <c r="F541" s="51"/>
    </row>
    <row r="542" spans="5:6" ht="14.25" customHeight="1" x14ac:dyDescent="0.3">
      <c r="E542" s="51"/>
      <c r="F542" s="51"/>
    </row>
    <row r="543" spans="5:6" ht="14.25" customHeight="1" x14ac:dyDescent="0.3">
      <c r="E543" s="51"/>
      <c r="F543" s="51"/>
    </row>
    <row r="544" spans="5:6" ht="14.25" customHeight="1" x14ac:dyDescent="0.3">
      <c r="E544" s="51"/>
      <c r="F544" s="51"/>
    </row>
    <row r="545" spans="5:6" ht="14.25" customHeight="1" x14ac:dyDescent="0.3">
      <c r="E545" s="51"/>
      <c r="F545" s="51"/>
    </row>
    <row r="546" spans="5:6" ht="14.25" customHeight="1" x14ac:dyDescent="0.3">
      <c r="E546" s="51"/>
      <c r="F546" s="51"/>
    </row>
    <row r="547" spans="5:6" ht="14.25" customHeight="1" x14ac:dyDescent="0.3">
      <c r="E547" s="51"/>
      <c r="F547" s="51"/>
    </row>
    <row r="548" spans="5:6" ht="14.25" customHeight="1" x14ac:dyDescent="0.3">
      <c r="E548" s="51"/>
      <c r="F548" s="51"/>
    </row>
    <row r="549" spans="5:6" ht="14.25" customHeight="1" x14ac:dyDescent="0.3">
      <c r="E549" s="51"/>
      <c r="F549" s="51"/>
    </row>
    <row r="550" spans="5:6" ht="14.25" customHeight="1" x14ac:dyDescent="0.3">
      <c r="E550" s="51"/>
      <c r="F550" s="51"/>
    </row>
    <row r="551" spans="5:6" ht="14.25" customHeight="1" x14ac:dyDescent="0.3">
      <c r="E551" s="51"/>
      <c r="F551" s="51"/>
    </row>
    <row r="552" spans="5:6" ht="14.25" customHeight="1" x14ac:dyDescent="0.3">
      <c r="E552" s="51"/>
      <c r="F552" s="51"/>
    </row>
    <row r="553" spans="5:6" ht="14.25" customHeight="1" x14ac:dyDescent="0.3">
      <c r="E553" s="51"/>
      <c r="F553" s="51"/>
    </row>
    <row r="554" spans="5:6" ht="14.25" customHeight="1" x14ac:dyDescent="0.3">
      <c r="E554" s="51"/>
      <c r="F554" s="51"/>
    </row>
    <row r="555" spans="5:6" ht="14.25" customHeight="1" x14ac:dyDescent="0.3">
      <c r="E555" s="51"/>
      <c r="F555" s="51"/>
    </row>
    <row r="556" spans="5:6" ht="14.25" customHeight="1" x14ac:dyDescent="0.3">
      <c r="E556" s="51"/>
      <c r="F556" s="51"/>
    </row>
    <row r="557" spans="5:6" ht="14.25" customHeight="1" x14ac:dyDescent="0.3">
      <c r="E557" s="51"/>
      <c r="F557" s="51"/>
    </row>
    <row r="558" spans="5:6" ht="14.25" customHeight="1" x14ac:dyDescent="0.3">
      <c r="E558" s="51"/>
      <c r="F558" s="51"/>
    </row>
    <row r="559" spans="5:6" ht="14.25" customHeight="1" x14ac:dyDescent="0.3">
      <c r="E559" s="51"/>
      <c r="F559" s="51"/>
    </row>
    <row r="560" spans="5:6" ht="14.25" customHeight="1" x14ac:dyDescent="0.3">
      <c r="E560" s="51"/>
      <c r="F560" s="51"/>
    </row>
    <row r="561" spans="5:6" ht="14.25" customHeight="1" x14ac:dyDescent="0.3">
      <c r="E561" s="51"/>
      <c r="F561" s="51"/>
    </row>
    <row r="562" spans="5:6" ht="14.25" customHeight="1" x14ac:dyDescent="0.3">
      <c r="E562" s="51"/>
      <c r="F562" s="51"/>
    </row>
    <row r="563" spans="5:6" ht="14.25" customHeight="1" x14ac:dyDescent="0.3">
      <c r="E563" s="51"/>
      <c r="F563" s="51"/>
    </row>
    <row r="564" spans="5:6" ht="14.25" customHeight="1" x14ac:dyDescent="0.3">
      <c r="E564" s="51"/>
      <c r="F564" s="51"/>
    </row>
    <row r="565" spans="5:6" ht="14.25" customHeight="1" x14ac:dyDescent="0.3">
      <c r="E565" s="51"/>
      <c r="F565" s="51"/>
    </row>
    <row r="566" spans="5:6" ht="14.25" customHeight="1" x14ac:dyDescent="0.3">
      <c r="E566" s="51"/>
      <c r="F566" s="51"/>
    </row>
    <row r="567" spans="5:6" ht="14.25" customHeight="1" x14ac:dyDescent="0.3">
      <c r="E567" s="51"/>
      <c r="F567" s="51"/>
    </row>
    <row r="568" spans="5:6" ht="14.25" customHeight="1" x14ac:dyDescent="0.3">
      <c r="E568" s="51"/>
      <c r="F568" s="51"/>
    </row>
    <row r="569" spans="5:6" ht="14.25" customHeight="1" x14ac:dyDescent="0.3">
      <c r="E569" s="51"/>
      <c r="F569" s="51"/>
    </row>
    <row r="570" spans="5:6" ht="14.25" customHeight="1" x14ac:dyDescent="0.3">
      <c r="E570" s="51"/>
      <c r="F570" s="51"/>
    </row>
    <row r="571" spans="5:6" ht="14.25" customHeight="1" x14ac:dyDescent="0.3">
      <c r="E571" s="51"/>
      <c r="F571" s="51"/>
    </row>
    <row r="572" spans="5:6" ht="14.25" customHeight="1" x14ac:dyDescent="0.3">
      <c r="E572" s="51"/>
      <c r="F572" s="51"/>
    </row>
    <row r="573" spans="5:6" ht="14.25" customHeight="1" x14ac:dyDescent="0.3">
      <c r="E573" s="51"/>
      <c r="F573" s="51"/>
    </row>
    <row r="574" spans="5:6" ht="14.25" customHeight="1" x14ac:dyDescent="0.3">
      <c r="E574" s="51"/>
      <c r="F574" s="51"/>
    </row>
    <row r="575" spans="5:6" ht="14.25" customHeight="1" x14ac:dyDescent="0.3">
      <c r="E575" s="51"/>
      <c r="F575" s="51"/>
    </row>
    <row r="576" spans="5:6" ht="14.25" customHeight="1" x14ac:dyDescent="0.3">
      <c r="E576" s="51"/>
      <c r="F576" s="51"/>
    </row>
    <row r="577" spans="5:6" ht="14.25" customHeight="1" x14ac:dyDescent="0.3">
      <c r="E577" s="51"/>
      <c r="F577" s="51"/>
    </row>
    <row r="578" spans="5:6" ht="14.25" customHeight="1" x14ac:dyDescent="0.3">
      <c r="E578" s="51"/>
      <c r="F578" s="51"/>
    </row>
    <row r="579" spans="5:6" ht="14.25" customHeight="1" x14ac:dyDescent="0.3">
      <c r="E579" s="51"/>
      <c r="F579" s="51"/>
    </row>
    <row r="580" spans="5:6" ht="14.25" customHeight="1" x14ac:dyDescent="0.3">
      <c r="E580" s="51"/>
      <c r="F580" s="51"/>
    </row>
    <row r="581" spans="5:6" ht="14.25" customHeight="1" x14ac:dyDescent="0.3">
      <c r="E581" s="51"/>
      <c r="F581" s="51"/>
    </row>
    <row r="582" spans="5:6" ht="14.25" customHeight="1" x14ac:dyDescent="0.3">
      <c r="E582" s="51"/>
      <c r="F582" s="51"/>
    </row>
    <row r="583" spans="5:6" ht="14.25" customHeight="1" x14ac:dyDescent="0.3">
      <c r="E583" s="51"/>
      <c r="F583" s="51"/>
    </row>
    <row r="584" spans="5:6" ht="14.25" customHeight="1" x14ac:dyDescent="0.3">
      <c r="E584" s="51"/>
      <c r="F584" s="51"/>
    </row>
    <row r="585" spans="5:6" ht="14.25" customHeight="1" x14ac:dyDescent="0.3">
      <c r="E585" s="51"/>
      <c r="F585" s="51"/>
    </row>
    <row r="586" spans="5:6" ht="14.25" customHeight="1" x14ac:dyDescent="0.3">
      <c r="E586" s="51"/>
      <c r="F586" s="51"/>
    </row>
    <row r="587" spans="5:6" ht="14.25" customHeight="1" x14ac:dyDescent="0.3">
      <c r="E587" s="51"/>
      <c r="F587" s="51"/>
    </row>
    <row r="588" spans="5:6" ht="14.25" customHeight="1" x14ac:dyDescent="0.3">
      <c r="E588" s="51"/>
      <c r="F588" s="51"/>
    </row>
    <row r="589" spans="5:6" ht="14.25" customHeight="1" x14ac:dyDescent="0.3">
      <c r="E589" s="51"/>
      <c r="F589" s="51"/>
    </row>
    <row r="590" spans="5:6" ht="14.25" customHeight="1" x14ac:dyDescent="0.3">
      <c r="E590" s="51"/>
      <c r="F590" s="51"/>
    </row>
    <row r="591" spans="5:6" ht="14.25" customHeight="1" x14ac:dyDescent="0.3">
      <c r="E591" s="51"/>
      <c r="F591" s="51"/>
    </row>
    <row r="592" spans="5:6" ht="14.25" customHeight="1" x14ac:dyDescent="0.3">
      <c r="E592" s="51"/>
      <c r="F592" s="51"/>
    </row>
    <row r="593" spans="5:6" ht="14.25" customHeight="1" x14ac:dyDescent="0.3">
      <c r="E593" s="51"/>
      <c r="F593" s="51"/>
    </row>
    <row r="594" spans="5:6" ht="14.25" customHeight="1" x14ac:dyDescent="0.3">
      <c r="E594" s="51"/>
      <c r="F594" s="51"/>
    </row>
    <row r="595" spans="5:6" ht="14.25" customHeight="1" x14ac:dyDescent="0.3">
      <c r="E595" s="51"/>
      <c r="F595" s="51"/>
    </row>
    <row r="596" spans="5:6" ht="14.25" customHeight="1" x14ac:dyDescent="0.3">
      <c r="E596" s="51"/>
      <c r="F596" s="51"/>
    </row>
    <row r="597" spans="5:6" ht="14.25" customHeight="1" x14ac:dyDescent="0.3">
      <c r="E597" s="51"/>
      <c r="F597" s="51"/>
    </row>
    <row r="598" spans="5:6" ht="14.25" customHeight="1" x14ac:dyDescent="0.3">
      <c r="E598" s="51"/>
      <c r="F598" s="51"/>
    </row>
    <row r="599" spans="5:6" ht="14.25" customHeight="1" x14ac:dyDescent="0.3">
      <c r="E599" s="51"/>
      <c r="F599" s="51"/>
    </row>
    <row r="600" spans="5:6" ht="14.25" customHeight="1" x14ac:dyDescent="0.3">
      <c r="E600" s="51"/>
      <c r="F600" s="51"/>
    </row>
    <row r="601" spans="5:6" ht="14.25" customHeight="1" x14ac:dyDescent="0.3">
      <c r="E601" s="51"/>
      <c r="F601" s="51"/>
    </row>
    <row r="602" spans="5:6" ht="14.25" customHeight="1" x14ac:dyDescent="0.3">
      <c r="E602" s="51"/>
      <c r="F602" s="51"/>
    </row>
    <row r="603" spans="5:6" ht="14.25" customHeight="1" x14ac:dyDescent="0.3">
      <c r="E603" s="51"/>
      <c r="F603" s="51"/>
    </row>
    <row r="604" spans="5:6" ht="14.25" customHeight="1" x14ac:dyDescent="0.3">
      <c r="E604" s="51"/>
      <c r="F604" s="51"/>
    </row>
    <row r="605" spans="5:6" ht="14.25" customHeight="1" x14ac:dyDescent="0.3">
      <c r="E605" s="51"/>
      <c r="F605" s="51"/>
    </row>
    <row r="606" spans="5:6" ht="14.25" customHeight="1" x14ac:dyDescent="0.3">
      <c r="E606" s="51"/>
      <c r="F606" s="51"/>
    </row>
    <row r="607" spans="5:6" ht="14.25" customHeight="1" x14ac:dyDescent="0.3">
      <c r="E607" s="51"/>
      <c r="F607" s="51"/>
    </row>
    <row r="608" spans="5:6" ht="14.25" customHeight="1" x14ac:dyDescent="0.3">
      <c r="E608" s="51"/>
      <c r="F608" s="51"/>
    </row>
    <row r="609" spans="5:6" ht="14.25" customHeight="1" x14ac:dyDescent="0.3">
      <c r="E609" s="51"/>
      <c r="F609" s="51"/>
    </row>
    <row r="610" spans="5:6" ht="14.25" customHeight="1" x14ac:dyDescent="0.3">
      <c r="E610" s="51"/>
      <c r="F610" s="51"/>
    </row>
    <row r="611" spans="5:6" ht="14.25" customHeight="1" x14ac:dyDescent="0.3">
      <c r="E611" s="51"/>
      <c r="F611" s="51"/>
    </row>
    <row r="612" spans="5:6" ht="14.25" customHeight="1" x14ac:dyDescent="0.3">
      <c r="E612" s="51"/>
      <c r="F612" s="51"/>
    </row>
    <row r="613" spans="5:6" ht="14.25" customHeight="1" x14ac:dyDescent="0.3">
      <c r="E613" s="51"/>
      <c r="F613" s="51"/>
    </row>
    <row r="614" spans="5:6" ht="14.25" customHeight="1" x14ac:dyDescent="0.3">
      <c r="E614" s="51"/>
      <c r="F614" s="51"/>
    </row>
    <row r="615" spans="5:6" ht="14.25" customHeight="1" x14ac:dyDescent="0.3">
      <c r="E615" s="51"/>
      <c r="F615" s="51"/>
    </row>
    <row r="616" spans="5:6" ht="14.25" customHeight="1" x14ac:dyDescent="0.3">
      <c r="E616" s="51"/>
      <c r="F616" s="51"/>
    </row>
    <row r="617" spans="5:6" ht="14.25" customHeight="1" x14ac:dyDescent="0.3">
      <c r="E617" s="51"/>
      <c r="F617" s="51"/>
    </row>
    <row r="618" spans="5:6" ht="14.25" customHeight="1" x14ac:dyDescent="0.3">
      <c r="E618" s="51"/>
      <c r="F618" s="51"/>
    </row>
    <row r="619" spans="5:6" ht="14.25" customHeight="1" x14ac:dyDescent="0.3">
      <c r="E619" s="51"/>
      <c r="F619" s="51"/>
    </row>
    <row r="620" spans="5:6" ht="14.25" customHeight="1" x14ac:dyDescent="0.3">
      <c r="E620" s="51"/>
      <c r="F620" s="51"/>
    </row>
    <row r="621" spans="5:6" ht="14.25" customHeight="1" x14ac:dyDescent="0.3">
      <c r="E621" s="51"/>
      <c r="F621" s="51"/>
    </row>
    <row r="622" spans="5:6" ht="14.25" customHeight="1" x14ac:dyDescent="0.3">
      <c r="E622" s="51"/>
      <c r="F622" s="51"/>
    </row>
    <row r="623" spans="5:6" ht="14.25" customHeight="1" x14ac:dyDescent="0.3">
      <c r="E623" s="51"/>
      <c r="F623" s="51"/>
    </row>
    <row r="624" spans="5:6" ht="14.25" customHeight="1" x14ac:dyDescent="0.3">
      <c r="E624" s="51"/>
      <c r="F624" s="51"/>
    </row>
    <row r="625" spans="5:6" ht="14.25" customHeight="1" x14ac:dyDescent="0.3">
      <c r="E625" s="51"/>
      <c r="F625" s="51"/>
    </row>
    <row r="626" spans="5:6" ht="14.25" customHeight="1" x14ac:dyDescent="0.3">
      <c r="E626" s="51"/>
      <c r="F626" s="51"/>
    </row>
    <row r="627" spans="5:6" ht="14.25" customHeight="1" x14ac:dyDescent="0.3">
      <c r="E627" s="51"/>
      <c r="F627" s="51"/>
    </row>
    <row r="628" spans="5:6" ht="14.25" customHeight="1" x14ac:dyDescent="0.3">
      <c r="E628" s="51"/>
      <c r="F628" s="51"/>
    </row>
    <row r="629" spans="5:6" ht="14.25" customHeight="1" x14ac:dyDescent="0.3">
      <c r="E629" s="51"/>
      <c r="F629" s="51"/>
    </row>
    <row r="630" spans="5:6" ht="14.25" customHeight="1" x14ac:dyDescent="0.3">
      <c r="E630" s="51"/>
      <c r="F630" s="51"/>
    </row>
    <row r="631" spans="5:6" ht="14.25" customHeight="1" x14ac:dyDescent="0.3">
      <c r="E631" s="51"/>
      <c r="F631" s="51"/>
    </row>
    <row r="632" spans="5:6" ht="14.25" customHeight="1" x14ac:dyDescent="0.3">
      <c r="E632" s="51"/>
      <c r="F632" s="51"/>
    </row>
    <row r="633" spans="5:6" ht="14.25" customHeight="1" x14ac:dyDescent="0.3">
      <c r="E633" s="51"/>
      <c r="F633" s="51"/>
    </row>
    <row r="634" spans="5:6" ht="14.25" customHeight="1" x14ac:dyDescent="0.3">
      <c r="E634" s="51"/>
      <c r="F634" s="51"/>
    </row>
    <row r="635" spans="5:6" ht="14.25" customHeight="1" x14ac:dyDescent="0.3">
      <c r="E635" s="51"/>
      <c r="F635" s="51"/>
    </row>
    <row r="636" spans="5:6" ht="14.25" customHeight="1" x14ac:dyDescent="0.3">
      <c r="E636" s="51"/>
      <c r="F636" s="51"/>
    </row>
    <row r="637" spans="5:6" ht="14.25" customHeight="1" x14ac:dyDescent="0.3">
      <c r="E637" s="51"/>
      <c r="F637" s="51"/>
    </row>
    <row r="638" spans="5:6" ht="14.25" customHeight="1" x14ac:dyDescent="0.3">
      <c r="E638" s="51"/>
      <c r="F638" s="51"/>
    </row>
    <row r="639" spans="5:6" ht="14.25" customHeight="1" x14ac:dyDescent="0.3">
      <c r="E639" s="51"/>
      <c r="F639" s="51"/>
    </row>
    <row r="640" spans="5:6" ht="14.25" customHeight="1" x14ac:dyDescent="0.3">
      <c r="E640" s="51"/>
      <c r="F640" s="51"/>
    </row>
    <row r="641" spans="5:6" ht="14.25" customHeight="1" x14ac:dyDescent="0.3">
      <c r="E641" s="51"/>
      <c r="F641" s="51"/>
    </row>
    <row r="642" spans="5:6" ht="14.25" customHeight="1" x14ac:dyDescent="0.3">
      <c r="E642" s="51"/>
      <c r="F642" s="51"/>
    </row>
    <row r="643" spans="5:6" ht="14.25" customHeight="1" x14ac:dyDescent="0.3">
      <c r="E643" s="51"/>
      <c r="F643" s="51"/>
    </row>
    <row r="644" spans="5:6" ht="14.25" customHeight="1" x14ac:dyDescent="0.3">
      <c r="E644" s="51"/>
      <c r="F644" s="51"/>
    </row>
    <row r="645" spans="5:6" ht="14.25" customHeight="1" x14ac:dyDescent="0.3">
      <c r="E645" s="51"/>
      <c r="F645" s="51"/>
    </row>
    <row r="646" spans="5:6" ht="14.25" customHeight="1" x14ac:dyDescent="0.3">
      <c r="E646" s="51"/>
      <c r="F646" s="51"/>
    </row>
    <row r="647" spans="5:6" ht="14.25" customHeight="1" x14ac:dyDescent="0.3">
      <c r="E647" s="51"/>
      <c r="F647" s="51"/>
    </row>
    <row r="648" spans="5:6" ht="14.25" customHeight="1" x14ac:dyDescent="0.3">
      <c r="E648" s="51"/>
      <c r="F648" s="51"/>
    </row>
    <row r="649" spans="5:6" ht="14.25" customHeight="1" x14ac:dyDescent="0.3">
      <c r="E649" s="51"/>
      <c r="F649" s="51"/>
    </row>
    <row r="650" spans="5:6" ht="14.25" customHeight="1" x14ac:dyDescent="0.3">
      <c r="E650" s="51"/>
      <c r="F650" s="51"/>
    </row>
    <row r="651" spans="5:6" ht="14.25" customHeight="1" x14ac:dyDescent="0.3">
      <c r="E651" s="51"/>
      <c r="F651" s="51"/>
    </row>
    <row r="652" spans="5:6" ht="14.25" customHeight="1" x14ac:dyDescent="0.3">
      <c r="E652" s="51"/>
      <c r="F652" s="51"/>
    </row>
    <row r="653" spans="5:6" ht="14.25" customHeight="1" x14ac:dyDescent="0.3">
      <c r="E653" s="51"/>
      <c r="F653" s="51"/>
    </row>
    <row r="654" spans="5:6" ht="14.25" customHeight="1" x14ac:dyDescent="0.3">
      <c r="E654" s="51"/>
      <c r="F654" s="51"/>
    </row>
    <row r="655" spans="5:6" ht="14.25" customHeight="1" x14ac:dyDescent="0.3">
      <c r="E655" s="51"/>
      <c r="F655" s="51"/>
    </row>
    <row r="656" spans="5:6" ht="14.25" customHeight="1" x14ac:dyDescent="0.3">
      <c r="E656" s="51"/>
      <c r="F656" s="51"/>
    </row>
    <row r="657" spans="5:6" ht="14.25" customHeight="1" x14ac:dyDescent="0.3">
      <c r="E657" s="51"/>
      <c r="F657" s="51"/>
    </row>
    <row r="658" spans="5:6" ht="14.25" customHeight="1" x14ac:dyDescent="0.3">
      <c r="E658" s="51"/>
      <c r="F658" s="51"/>
    </row>
    <row r="659" spans="5:6" ht="14.25" customHeight="1" x14ac:dyDescent="0.3">
      <c r="E659" s="51"/>
      <c r="F659" s="51"/>
    </row>
    <row r="660" spans="5:6" ht="14.25" customHeight="1" x14ac:dyDescent="0.3">
      <c r="E660" s="51"/>
      <c r="F660" s="51"/>
    </row>
    <row r="661" spans="5:6" ht="14.25" customHeight="1" x14ac:dyDescent="0.3">
      <c r="E661" s="51"/>
      <c r="F661" s="51"/>
    </row>
    <row r="662" spans="5:6" ht="14.25" customHeight="1" x14ac:dyDescent="0.3">
      <c r="E662" s="51"/>
      <c r="F662" s="51"/>
    </row>
    <row r="663" spans="5:6" ht="14.25" customHeight="1" x14ac:dyDescent="0.3">
      <c r="E663" s="51"/>
      <c r="F663" s="51"/>
    </row>
    <row r="664" spans="5:6" ht="14.25" customHeight="1" x14ac:dyDescent="0.3">
      <c r="E664" s="51"/>
      <c r="F664" s="51"/>
    </row>
    <row r="665" spans="5:6" ht="14.25" customHeight="1" x14ac:dyDescent="0.3">
      <c r="E665" s="51"/>
      <c r="F665" s="51"/>
    </row>
    <row r="666" spans="5:6" ht="14.25" customHeight="1" x14ac:dyDescent="0.3">
      <c r="E666" s="51"/>
      <c r="F666" s="51"/>
    </row>
    <row r="667" spans="5:6" ht="14.25" customHeight="1" x14ac:dyDescent="0.3">
      <c r="E667" s="51"/>
      <c r="F667" s="51"/>
    </row>
    <row r="668" spans="5:6" ht="14.25" customHeight="1" x14ac:dyDescent="0.3">
      <c r="E668" s="51"/>
      <c r="F668" s="51"/>
    </row>
    <row r="669" spans="5:6" ht="14.25" customHeight="1" x14ac:dyDescent="0.3">
      <c r="E669" s="51"/>
      <c r="F669" s="51"/>
    </row>
    <row r="670" spans="5:6" ht="14.25" customHeight="1" x14ac:dyDescent="0.3">
      <c r="E670" s="51"/>
      <c r="F670" s="51"/>
    </row>
    <row r="671" spans="5:6" ht="14.25" customHeight="1" x14ac:dyDescent="0.3">
      <c r="E671" s="51"/>
      <c r="F671" s="51"/>
    </row>
    <row r="672" spans="5:6" ht="14.25" customHeight="1" x14ac:dyDescent="0.3">
      <c r="E672" s="51"/>
      <c r="F672" s="51"/>
    </row>
    <row r="673" spans="5:6" ht="14.25" customHeight="1" x14ac:dyDescent="0.3">
      <c r="E673" s="51"/>
      <c r="F673" s="51"/>
    </row>
    <row r="674" spans="5:6" ht="14.25" customHeight="1" x14ac:dyDescent="0.3">
      <c r="E674" s="51"/>
      <c r="F674" s="51"/>
    </row>
    <row r="675" spans="5:6" ht="14.25" customHeight="1" x14ac:dyDescent="0.3">
      <c r="E675" s="51"/>
      <c r="F675" s="51"/>
    </row>
    <row r="676" spans="5:6" ht="14.25" customHeight="1" x14ac:dyDescent="0.3">
      <c r="E676" s="51"/>
      <c r="F676" s="51"/>
    </row>
    <row r="677" spans="5:6" ht="14.25" customHeight="1" x14ac:dyDescent="0.3">
      <c r="E677" s="51"/>
      <c r="F677" s="51"/>
    </row>
    <row r="678" spans="5:6" ht="14.25" customHeight="1" x14ac:dyDescent="0.3">
      <c r="E678" s="51"/>
      <c r="F678" s="51"/>
    </row>
    <row r="679" spans="5:6" ht="14.25" customHeight="1" x14ac:dyDescent="0.3">
      <c r="E679" s="51"/>
      <c r="F679" s="51"/>
    </row>
    <row r="680" spans="5:6" ht="14.25" customHeight="1" x14ac:dyDescent="0.3">
      <c r="E680" s="51"/>
      <c r="F680" s="51"/>
    </row>
    <row r="681" spans="5:6" ht="14.25" customHeight="1" x14ac:dyDescent="0.3">
      <c r="E681" s="51"/>
      <c r="F681" s="51"/>
    </row>
    <row r="682" spans="5:6" ht="14.25" customHeight="1" x14ac:dyDescent="0.3">
      <c r="E682" s="51"/>
      <c r="F682" s="51"/>
    </row>
    <row r="683" spans="5:6" ht="14.25" customHeight="1" x14ac:dyDescent="0.3">
      <c r="E683" s="51"/>
      <c r="F683" s="51"/>
    </row>
    <row r="684" spans="5:6" ht="14.25" customHeight="1" x14ac:dyDescent="0.3">
      <c r="E684" s="51"/>
      <c r="F684" s="51"/>
    </row>
    <row r="685" spans="5:6" ht="14.25" customHeight="1" x14ac:dyDescent="0.3">
      <c r="E685" s="51"/>
      <c r="F685" s="51"/>
    </row>
    <row r="686" spans="5:6" ht="14.25" customHeight="1" x14ac:dyDescent="0.3">
      <c r="E686" s="51"/>
      <c r="F686" s="51"/>
    </row>
    <row r="687" spans="5:6" ht="14.25" customHeight="1" x14ac:dyDescent="0.3">
      <c r="E687" s="51"/>
      <c r="F687" s="51"/>
    </row>
    <row r="688" spans="5:6" ht="14.25" customHeight="1" x14ac:dyDescent="0.3">
      <c r="E688" s="51"/>
      <c r="F688" s="51"/>
    </row>
    <row r="689" spans="5:6" ht="14.25" customHeight="1" x14ac:dyDescent="0.3">
      <c r="E689" s="51"/>
      <c r="F689" s="51"/>
    </row>
    <row r="690" spans="5:6" ht="14.25" customHeight="1" x14ac:dyDescent="0.3">
      <c r="E690" s="51"/>
      <c r="F690" s="51"/>
    </row>
    <row r="691" spans="5:6" ht="14.25" customHeight="1" x14ac:dyDescent="0.3">
      <c r="E691" s="51"/>
      <c r="F691" s="51"/>
    </row>
    <row r="692" spans="5:6" ht="14.25" customHeight="1" x14ac:dyDescent="0.3">
      <c r="E692" s="51"/>
      <c r="F692" s="51"/>
    </row>
    <row r="693" spans="5:6" ht="14.25" customHeight="1" x14ac:dyDescent="0.3">
      <c r="E693" s="51"/>
      <c r="F693" s="51"/>
    </row>
    <row r="694" spans="5:6" ht="14.25" customHeight="1" x14ac:dyDescent="0.3">
      <c r="E694" s="51"/>
      <c r="F694" s="51"/>
    </row>
    <row r="695" spans="5:6" ht="14.25" customHeight="1" x14ac:dyDescent="0.3">
      <c r="E695" s="51"/>
      <c r="F695" s="51"/>
    </row>
    <row r="696" spans="5:6" ht="14.25" customHeight="1" x14ac:dyDescent="0.3">
      <c r="E696" s="51"/>
      <c r="F696" s="51"/>
    </row>
    <row r="697" spans="5:6" ht="14.25" customHeight="1" x14ac:dyDescent="0.3">
      <c r="E697" s="51"/>
      <c r="F697" s="51"/>
    </row>
    <row r="698" spans="5:6" ht="14.25" customHeight="1" x14ac:dyDescent="0.3">
      <c r="E698" s="51"/>
      <c r="F698" s="51"/>
    </row>
    <row r="699" spans="5:6" ht="14.25" customHeight="1" x14ac:dyDescent="0.3">
      <c r="E699" s="51"/>
      <c r="F699" s="51"/>
    </row>
    <row r="700" spans="5:6" ht="14.25" customHeight="1" x14ac:dyDescent="0.3">
      <c r="E700" s="51"/>
      <c r="F700" s="51"/>
    </row>
    <row r="701" spans="5:6" ht="14.25" customHeight="1" x14ac:dyDescent="0.3">
      <c r="E701" s="51"/>
      <c r="F701" s="51"/>
    </row>
    <row r="702" spans="5:6" ht="14.25" customHeight="1" x14ac:dyDescent="0.3">
      <c r="E702" s="51"/>
      <c r="F702" s="51"/>
    </row>
    <row r="703" spans="5:6" ht="14.25" customHeight="1" x14ac:dyDescent="0.3">
      <c r="E703" s="51"/>
      <c r="F703" s="51"/>
    </row>
    <row r="704" spans="5:6" ht="14.25" customHeight="1" x14ac:dyDescent="0.3">
      <c r="E704" s="51"/>
      <c r="F704" s="51"/>
    </row>
    <row r="705" spans="5:6" ht="14.25" customHeight="1" x14ac:dyDescent="0.3">
      <c r="E705" s="51"/>
      <c r="F705" s="51"/>
    </row>
    <row r="706" spans="5:6" ht="14.25" customHeight="1" x14ac:dyDescent="0.3">
      <c r="E706" s="51"/>
      <c r="F706" s="51"/>
    </row>
    <row r="707" spans="5:6" ht="14.25" customHeight="1" x14ac:dyDescent="0.3">
      <c r="E707" s="51"/>
      <c r="F707" s="51"/>
    </row>
    <row r="708" spans="5:6" ht="14.25" customHeight="1" x14ac:dyDescent="0.3">
      <c r="E708" s="51"/>
      <c r="F708" s="51"/>
    </row>
    <row r="709" spans="5:6" ht="14.25" customHeight="1" x14ac:dyDescent="0.3">
      <c r="E709" s="51"/>
      <c r="F709" s="51"/>
    </row>
    <row r="710" spans="5:6" ht="14.25" customHeight="1" x14ac:dyDescent="0.3">
      <c r="E710" s="51"/>
      <c r="F710" s="51"/>
    </row>
    <row r="711" spans="5:6" ht="14.25" customHeight="1" x14ac:dyDescent="0.3">
      <c r="E711" s="51"/>
      <c r="F711" s="51"/>
    </row>
    <row r="712" spans="5:6" ht="14.25" customHeight="1" x14ac:dyDescent="0.3">
      <c r="E712" s="51"/>
      <c r="F712" s="51"/>
    </row>
    <row r="713" spans="5:6" ht="14.25" customHeight="1" x14ac:dyDescent="0.3">
      <c r="E713" s="51"/>
      <c r="F713" s="51"/>
    </row>
    <row r="714" spans="5:6" ht="14.25" customHeight="1" x14ac:dyDescent="0.3">
      <c r="E714" s="51"/>
      <c r="F714" s="51"/>
    </row>
    <row r="715" spans="5:6" ht="14.25" customHeight="1" x14ac:dyDescent="0.3">
      <c r="E715" s="51"/>
      <c r="F715" s="51"/>
    </row>
    <row r="716" spans="5:6" ht="14.25" customHeight="1" x14ac:dyDescent="0.3">
      <c r="E716" s="51"/>
      <c r="F716" s="51"/>
    </row>
    <row r="717" spans="5:6" ht="14.25" customHeight="1" x14ac:dyDescent="0.3">
      <c r="E717" s="51"/>
      <c r="F717" s="51"/>
    </row>
    <row r="718" spans="5:6" ht="14.25" customHeight="1" x14ac:dyDescent="0.3">
      <c r="E718" s="51"/>
      <c r="F718" s="51"/>
    </row>
    <row r="719" spans="5:6" ht="14.25" customHeight="1" x14ac:dyDescent="0.3">
      <c r="E719" s="51"/>
      <c r="F719" s="51"/>
    </row>
    <row r="720" spans="5:6" ht="14.25" customHeight="1" x14ac:dyDescent="0.3">
      <c r="E720" s="51"/>
      <c r="F720" s="51"/>
    </row>
    <row r="721" spans="5:6" ht="14.25" customHeight="1" x14ac:dyDescent="0.3">
      <c r="E721" s="51"/>
      <c r="F721" s="51"/>
    </row>
    <row r="722" spans="5:6" ht="14.25" customHeight="1" x14ac:dyDescent="0.3">
      <c r="E722" s="51"/>
      <c r="F722" s="51"/>
    </row>
    <row r="723" spans="5:6" ht="14.25" customHeight="1" x14ac:dyDescent="0.3">
      <c r="E723" s="51"/>
      <c r="F723" s="51"/>
    </row>
    <row r="724" spans="5:6" ht="14.25" customHeight="1" x14ac:dyDescent="0.3">
      <c r="E724" s="51"/>
      <c r="F724" s="51"/>
    </row>
    <row r="725" spans="5:6" ht="14.25" customHeight="1" x14ac:dyDescent="0.3">
      <c r="E725" s="51"/>
      <c r="F725" s="51"/>
    </row>
    <row r="726" spans="5:6" ht="14.25" customHeight="1" x14ac:dyDescent="0.3">
      <c r="E726" s="51"/>
      <c r="F726" s="51"/>
    </row>
    <row r="727" spans="5:6" ht="14.25" customHeight="1" x14ac:dyDescent="0.3">
      <c r="E727" s="51"/>
      <c r="F727" s="51"/>
    </row>
    <row r="728" spans="5:6" ht="14.25" customHeight="1" x14ac:dyDescent="0.3">
      <c r="E728" s="51"/>
      <c r="F728" s="51"/>
    </row>
    <row r="729" spans="5:6" ht="14.25" customHeight="1" x14ac:dyDescent="0.3">
      <c r="E729" s="51"/>
      <c r="F729" s="51"/>
    </row>
    <row r="730" spans="5:6" ht="14.25" customHeight="1" x14ac:dyDescent="0.3">
      <c r="E730" s="51"/>
      <c r="F730" s="51"/>
    </row>
    <row r="731" spans="5:6" ht="14.25" customHeight="1" x14ac:dyDescent="0.3">
      <c r="E731" s="51"/>
      <c r="F731" s="51"/>
    </row>
    <row r="732" spans="5:6" ht="14.25" customHeight="1" x14ac:dyDescent="0.3">
      <c r="E732" s="51"/>
      <c r="F732" s="51"/>
    </row>
    <row r="733" spans="5:6" ht="14.25" customHeight="1" x14ac:dyDescent="0.3">
      <c r="E733" s="51"/>
      <c r="F733" s="51"/>
    </row>
    <row r="734" spans="5:6" ht="14.25" customHeight="1" x14ac:dyDescent="0.3">
      <c r="E734" s="51"/>
      <c r="F734" s="51"/>
    </row>
    <row r="735" spans="5:6" ht="14.25" customHeight="1" x14ac:dyDescent="0.3">
      <c r="E735" s="51"/>
      <c r="F735" s="51"/>
    </row>
    <row r="736" spans="5:6" ht="14.25" customHeight="1" x14ac:dyDescent="0.3">
      <c r="E736" s="51"/>
      <c r="F736" s="51"/>
    </row>
    <row r="737" spans="5:6" ht="14.25" customHeight="1" x14ac:dyDescent="0.3">
      <c r="E737" s="51"/>
      <c r="F737" s="51"/>
    </row>
    <row r="738" spans="5:6" ht="14.25" customHeight="1" x14ac:dyDescent="0.3">
      <c r="E738" s="51"/>
      <c r="F738" s="51"/>
    </row>
    <row r="739" spans="5:6" ht="14.25" customHeight="1" x14ac:dyDescent="0.3">
      <c r="E739" s="51"/>
      <c r="F739" s="51"/>
    </row>
    <row r="740" spans="5:6" ht="14.25" customHeight="1" x14ac:dyDescent="0.3">
      <c r="E740" s="51"/>
      <c r="F740" s="51"/>
    </row>
    <row r="741" spans="5:6" ht="14.25" customHeight="1" x14ac:dyDescent="0.3">
      <c r="E741" s="51"/>
      <c r="F741" s="51"/>
    </row>
    <row r="742" spans="5:6" ht="14.25" customHeight="1" x14ac:dyDescent="0.3">
      <c r="E742" s="51"/>
      <c r="F742" s="51"/>
    </row>
    <row r="743" spans="5:6" ht="14.25" customHeight="1" x14ac:dyDescent="0.3">
      <c r="E743" s="51"/>
      <c r="F743" s="51"/>
    </row>
    <row r="744" spans="5:6" ht="14.25" customHeight="1" x14ac:dyDescent="0.3">
      <c r="E744" s="51"/>
      <c r="F744" s="51"/>
    </row>
    <row r="745" spans="5:6" ht="14.25" customHeight="1" x14ac:dyDescent="0.3">
      <c r="E745" s="51"/>
      <c r="F745" s="51"/>
    </row>
    <row r="746" spans="5:6" ht="14.25" customHeight="1" x14ac:dyDescent="0.3">
      <c r="E746" s="51"/>
      <c r="F746" s="51"/>
    </row>
    <row r="747" spans="5:6" ht="14.25" customHeight="1" x14ac:dyDescent="0.3">
      <c r="E747" s="51"/>
      <c r="F747" s="51"/>
    </row>
    <row r="748" spans="5:6" ht="14.25" customHeight="1" x14ac:dyDescent="0.3">
      <c r="E748" s="51"/>
      <c r="F748" s="51"/>
    </row>
    <row r="749" spans="5:6" ht="14.25" customHeight="1" x14ac:dyDescent="0.3">
      <c r="E749" s="51"/>
      <c r="F749" s="51"/>
    </row>
    <row r="750" spans="5:6" ht="14.25" customHeight="1" x14ac:dyDescent="0.3">
      <c r="E750" s="51"/>
      <c r="F750" s="51"/>
    </row>
    <row r="751" spans="5:6" ht="14.25" customHeight="1" x14ac:dyDescent="0.3">
      <c r="E751" s="51"/>
      <c r="F751" s="51"/>
    </row>
    <row r="752" spans="5:6" ht="14.25" customHeight="1" x14ac:dyDescent="0.3">
      <c r="E752" s="51"/>
      <c r="F752" s="51"/>
    </row>
    <row r="753" spans="5:6" ht="14.25" customHeight="1" x14ac:dyDescent="0.3">
      <c r="E753" s="51"/>
      <c r="F753" s="51"/>
    </row>
    <row r="754" spans="5:6" ht="14.25" customHeight="1" x14ac:dyDescent="0.3">
      <c r="E754" s="51"/>
      <c r="F754" s="51"/>
    </row>
    <row r="755" spans="5:6" ht="14.25" customHeight="1" x14ac:dyDescent="0.3">
      <c r="E755" s="51"/>
      <c r="F755" s="51"/>
    </row>
    <row r="756" spans="5:6" ht="14.25" customHeight="1" x14ac:dyDescent="0.3">
      <c r="E756" s="51"/>
      <c r="F756" s="51"/>
    </row>
    <row r="757" spans="5:6" ht="14.25" customHeight="1" x14ac:dyDescent="0.3">
      <c r="E757" s="51"/>
      <c r="F757" s="51"/>
    </row>
    <row r="758" spans="5:6" ht="14.25" customHeight="1" x14ac:dyDescent="0.3">
      <c r="E758" s="51"/>
      <c r="F758" s="51"/>
    </row>
    <row r="759" spans="5:6" ht="14.25" customHeight="1" x14ac:dyDescent="0.3">
      <c r="E759" s="51"/>
      <c r="F759" s="51"/>
    </row>
    <row r="760" spans="5:6" ht="14.25" customHeight="1" x14ac:dyDescent="0.3">
      <c r="E760" s="51"/>
      <c r="F760" s="51"/>
    </row>
    <row r="761" spans="5:6" ht="14.25" customHeight="1" x14ac:dyDescent="0.3">
      <c r="E761" s="51"/>
      <c r="F761" s="51"/>
    </row>
    <row r="762" spans="5:6" ht="14.25" customHeight="1" x14ac:dyDescent="0.3">
      <c r="E762" s="51"/>
      <c r="F762" s="51"/>
    </row>
    <row r="763" spans="5:6" ht="14.25" customHeight="1" x14ac:dyDescent="0.3">
      <c r="E763" s="51"/>
      <c r="F763" s="51"/>
    </row>
    <row r="764" spans="5:6" ht="14.25" customHeight="1" x14ac:dyDescent="0.3">
      <c r="E764" s="51"/>
      <c r="F764" s="51"/>
    </row>
    <row r="765" spans="5:6" ht="14.25" customHeight="1" x14ac:dyDescent="0.3">
      <c r="E765" s="51"/>
      <c r="F765" s="51"/>
    </row>
    <row r="766" spans="5:6" ht="14.25" customHeight="1" x14ac:dyDescent="0.3">
      <c r="E766" s="51"/>
      <c r="F766" s="51"/>
    </row>
    <row r="767" spans="5:6" ht="14.25" customHeight="1" x14ac:dyDescent="0.3">
      <c r="E767" s="51"/>
      <c r="F767" s="51"/>
    </row>
    <row r="768" spans="5:6" ht="14.25" customHeight="1" x14ac:dyDescent="0.3">
      <c r="E768" s="51"/>
      <c r="F768" s="51"/>
    </row>
    <row r="769" spans="5:6" ht="14.25" customHeight="1" x14ac:dyDescent="0.3">
      <c r="E769" s="51"/>
      <c r="F769" s="51"/>
    </row>
    <row r="770" spans="5:6" ht="14.25" customHeight="1" x14ac:dyDescent="0.3">
      <c r="E770" s="51"/>
      <c r="F770" s="51"/>
    </row>
    <row r="771" spans="5:6" ht="14.25" customHeight="1" x14ac:dyDescent="0.3">
      <c r="E771" s="51"/>
      <c r="F771" s="51"/>
    </row>
    <row r="772" spans="5:6" ht="14.25" customHeight="1" x14ac:dyDescent="0.3">
      <c r="E772" s="51"/>
      <c r="F772" s="51"/>
    </row>
    <row r="773" spans="5:6" ht="14.25" customHeight="1" x14ac:dyDescent="0.3">
      <c r="E773" s="51"/>
      <c r="F773" s="51"/>
    </row>
    <row r="774" spans="5:6" ht="14.25" customHeight="1" x14ac:dyDescent="0.3">
      <c r="E774" s="51"/>
      <c r="F774" s="51"/>
    </row>
    <row r="775" spans="5:6" ht="14.25" customHeight="1" x14ac:dyDescent="0.3">
      <c r="E775" s="51"/>
      <c r="F775" s="51"/>
    </row>
    <row r="776" spans="5:6" ht="14.25" customHeight="1" x14ac:dyDescent="0.3">
      <c r="E776" s="51"/>
      <c r="F776" s="51"/>
    </row>
    <row r="777" spans="5:6" ht="14.25" customHeight="1" x14ac:dyDescent="0.3">
      <c r="E777" s="51"/>
      <c r="F777" s="51"/>
    </row>
    <row r="778" spans="5:6" ht="14.25" customHeight="1" x14ac:dyDescent="0.3">
      <c r="E778" s="51"/>
      <c r="F778" s="51"/>
    </row>
    <row r="779" spans="5:6" ht="14.25" customHeight="1" x14ac:dyDescent="0.3">
      <c r="E779" s="51"/>
      <c r="F779" s="51"/>
    </row>
    <row r="780" spans="5:6" ht="14.25" customHeight="1" x14ac:dyDescent="0.3">
      <c r="E780" s="51"/>
      <c r="F780" s="51"/>
    </row>
    <row r="781" spans="5:6" ht="14.25" customHeight="1" x14ac:dyDescent="0.3">
      <c r="E781" s="51"/>
      <c r="F781" s="51"/>
    </row>
    <row r="782" spans="5:6" ht="14.25" customHeight="1" x14ac:dyDescent="0.3">
      <c r="E782" s="51"/>
      <c r="F782" s="51"/>
    </row>
    <row r="783" spans="5:6" ht="14.25" customHeight="1" x14ac:dyDescent="0.3">
      <c r="E783" s="51"/>
      <c r="F783" s="51"/>
    </row>
    <row r="784" spans="5:6" ht="14.25" customHeight="1" x14ac:dyDescent="0.3">
      <c r="E784" s="51"/>
      <c r="F784" s="51"/>
    </row>
    <row r="785" spans="5:6" ht="14.25" customHeight="1" x14ac:dyDescent="0.3">
      <c r="E785" s="51"/>
      <c r="F785" s="51"/>
    </row>
    <row r="786" spans="5:6" ht="14.25" customHeight="1" x14ac:dyDescent="0.3">
      <c r="E786" s="51"/>
      <c r="F786" s="51"/>
    </row>
    <row r="787" spans="5:6" ht="14.25" customHeight="1" x14ac:dyDescent="0.3">
      <c r="E787" s="51"/>
      <c r="F787" s="51"/>
    </row>
    <row r="788" spans="5:6" ht="14.25" customHeight="1" x14ac:dyDescent="0.3">
      <c r="E788" s="51"/>
      <c r="F788" s="51"/>
    </row>
    <row r="789" spans="5:6" ht="14.25" customHeight="1" x14ac:dyDescent="0.3">
      <c r="E789" s="51"/>
      <c r="F789" s="51"/>
    </row>
    <row r="790" spans="5:6" ht="14.25" customHeight="1" x14ac:dyDescent="0.3">
      <c r="E790" s="51"/>
      <c r="F790" s="51"/>
    </row>
    <row r="791" spans="5:6" ht="14.25" customHeight="1" x14ac:dyDescent="0.3">
      <c r="E791" s="51"/>
      <c r="F791" s="51"/>
    </row>
    <row r="792" spans="5:6" ht="14.25" customHeight="1" x14ac:dyDescent="0.3">
      <c r="E792" s="51"/>
      <c r="F792" s="51"/>
    </row>
    <row r="793" spans="5:6" ht="14.25" customHeight="1" x14ac:dyDescent="0.3">
      <c r="E793" s="51"/>
      <c r="F793" s="51"/>
    </row>
    <row r="794" spans="5:6" ht="14.25" customHeight="1" x14ac:dyDescent="0.3">
      <c r="E794" s="51"/>
      <c r="F794" s="51"/>
    </row>
    <row r="795" spans="5:6" ht="14.25" customHeight="1" x14ac:dyDescent="0.3">
      <c r="E795" s="51"/>
      <c r="F795" s="51"/>
    </row>
    <row r="796" spans="5:6" ht="14.25" customHeight="1" x14ac:dyDescent="0.3">
      <c r="E796" s="51"/>
      <c r="F796" s="51"/>
    </row>
    <row r="797" spans="5:6" ht="14.25" customHeight="1" x14ac:dyDescent="0.3">
      <c r="E797" s="51"/>
      <c r="F797" s="51"/>
    </row>
    <row r="798" spans="5:6" ht="14.25" customHeight="1" x14ac:dyDescent="0.3">
      <c r="E798" s="51"/>
      <c r="F798" s="51"/>
    </row>
    <row r="799" spans="5:6" ht="14.25" customHeight="1" x14ac:dyDescent="0.3">
      <c r="E799" s="51"/>
      <c r="F799" s="51"/>
    </row>
    <row r="800" spans="5:6" ht="14.25" customHeight="1" x14ac:dyDescent="0.3">
      <c r="E800" s="51"/>
      <c r="F800" s="51"/>
    </row>
    <row r="801" spans="5:6" ht="14.25" customHeight="1" x14ac:dyDescent="0.3">
      <c r="E801" s="51"/>
      <c r="F801" s="51"/>
    </row>
    <row r="802" spans="5:6" ht="14.25" customHeight="1" x14ac:dyDescent="0.3">
      <c r="E802" s="51"/>
      <c r="F802" s="51"/>
    </row>
    <row r="803" spans="5:6" ht="14.25" customHeight="1" x14ac:dyDescent="0.3">
      <c r="E803" s="51"/>
      <c r="F803" s="51"/>
    </row>
    <row r="804" spans="5:6" ht="14.25" customHeight="1" x14ac:dyDescent="0.3">
      <c r="E804" s="51"/>
      <c r="F804" s="51"/>
    </row>
    <row r="805" spans="5:6" ht="14.25" customHeight="1" x14ac:dyDescent="0.3">
      <c r="E805" s="51"/>
      <c r="F805" s="51"/>
    </row>
    <row r="806" spans="5:6" ht="14.25" customHeight="1" x14ac:dyDescent="0.3">
      <c r="E806" s="51"/>
      <c r="F806" s="51"/>
    </row>
    <row r="807" spans="5:6" ht="14.25" customHeight="1" x14ac:dyDescent="0.3">
      <c r="E807" s="51"/>
      <c r="F807" s="51"/>
    </row>
    <row r="808" spans="5:6" ht="14.25" customHeight="1" x14ac:dyDescent="0.3">
      <c r="E808" s="51"/>
      <c r="F808" s="51"/>
    </row>
    <row r="809" spans="5:6" ht="14.25" customHeight="1" x14ac:dyDescent="0.3">
      <c r="E809" s="51"/>
      <c r="F809" s="51"/>
    </row>
    <row r="810" spans="5:6" ht="14.25" customHeight="1" x14ac:dyDescent="0.3">
      <c r="E810" s="51"/>
      <c r="F810" s="51"/>
    </row>
    <row r="811" spans="5:6" ht="14.25" customHeight="1" x14ac:dyDescent="0.3">
      <c r="E811" s="51"/>
      <c r="F811" s="51"/>
    </row>
    <row r="812" spans="5:6" ht="14.25" customHeight="1" x14ac:dyDescent="0.3">
      <c r="E812" s="51"/>
      <c r="F812" s="51"/>
    </row>
    <row r="813" spans="5:6" ht="14.25" customHeight="1" x14ac:dyDescent="0.3">
      <c r="E813" s="51"/>
      <c r="F813" s="51"/>
    </row>
    <row r="814" spans="5:6" ht="14.25" customHeight="1" x14ac:dyDescent="0.3">
      <c r="E814" s="51"/>
      <c r="F814" s="51"/>
    </row>
    <row r="815" spans="5:6" ht="14.25" customHeight="1" x14ac:dyDescent="0.3">
      <c r="E815" s="51"/>
      <c r="F815" s="51"/>
    </row>
    <row r="816" spans="5:6" ht="14.25" customHeight="1" x14ac:dyDescent="0.3">
      <c r="E816" s="51"/>
      <c r="F816" s="51"/>
    </row>
    <row r="817" spans="5:6" ht="14.25" customHeight="1" x14ac:dyDescent="0.3">
      <c r="E817" s="51"/>
      <c r="F817" s="51"/>
    </row>
    <row r="818" spans="5:6" ht="14.25" customHeight="1" x14ac:dyDescent="0.3">
      <c r="E818" s="51"/>
      <c r="F818" s="51"/>
    </row>
    <row r="819" spans="5:6" ht="14.25" customHeight="1" x14ac:dyDescent="0.3">
      <c r="E819" s="51"/>
      <c r="F819" s="51"/>
    </row>
    <row r="820" spans="5:6" ht="14.25" customHeight="1" x14ac:dyDescent="0.3">
      <c r="E820" s="51"/>
      <c r="F820" s="51"/>
    </row>
    <row r="821" spans="5:6" ht="14.25" customHeight="1" x14ac:dyDescent="0.3">
      <c r="E821" s="51"/>
      <c r="F821" s="51"/>
    </row>
    <row r="822" spans="5:6" ht="14.25" customHeight="1" x14ac:dyDescent="0.3">
      <c r="E822" s="51"/>
      <c r="F822" s="51"/>
    </row>
    <row r="823" spans="5:6" ht="14.25" customHeight="1" x14ac:dyDescent="0.3">
      <c r="E823" s="51"/>
      <c r="F823" s="51"/>
    </row>
    <row r="824" spans="5:6" ht="14.25" customHeight="1" x14ac:dyDescent="0.3">
      <c r="E824" s="51"/>
      <c r="F824" s="51"/>
    </row>
    <row r="825" spans="5:6" ht="14.25" customHeight="1" x14ac:dyDescent="0.3">
      <c r="E825" s="51"/>
      <c r="F825" s="51"/>
    </row>
    <row r="826" spans="5:6" ht="14.25" customHeight="1" x14ac:dyDescent="0.3">
      <c r="E826" s="51"/>
      <c r="F826" s="51"/>
    </row>
    <row r="827" spans="5:6" ht="14.25" customHeight="1" x14ac:dyDescent="0.3">
      <c r="E827" s="51"/>
      <c r="F827" s="51"/>
    </row>
    <row r="828" spans="5:6" ht="14.25" customHeight="1" x14ac:dyDescent="0.3">
      <c r="E828" s="51"/>
      <c r="F828" s="51"/>
    </row>
    <row r="829" spans="5:6" ht="14.25" customHeight="1" x14ac:dyDescent="0.3">
      <c r="E829" s="51"/>
      <c r="F829" s="51"/>
    </row>
    <row r="830" spans="5:6" ht="14.25" customHeight="1" x14ac:dyDescent="0.3">
      <c r="E830" s="51"/>
      <c r="F830" s="51"/>
    </row>
    <row r="831" spans="5:6" ht="14.25" customHeight="1" x14ac:dyDescent="0.3">
      <c r="E831" s="51"/>
      <c r="F831" s="51"/>
    </row>
    <row r="832" spans="5:6" ht="14.25" customHeight="1" x14ac:dyDescent="0.3">
      <c r="E832" s="51"/>
      <c r="F832" s="51"/>
    </row>
    <row r="833" spans="5:6" ht="14.25" customHeight="1" x14ac:dyDescent="0.3">
      <c r="E833" s="51"/>
      <c r="F833" s="51"/>
    </row>
    <row r="834" spans="5:6" ht="14.25" customHeight="1" x14ac:dyDescent="0.3">
      <c r="E834" s="51"/>
      <c r="F834" s="51"/>
    </row>
    <row r="835" spans="5:6" ht="14.25" customHeight="1" x14ac:dyDescent="0.3">
      <c r="E835" s="51"/>
      <c r="F835" s="51"/>
    </row>
    <row r="836" spans="5:6" ht="14.25" customHeight="1" x14ac:dyDescent="0.3">
      <c r="E836" s="51"/>
      <c r="F836" s="51"/>
    </row>
    <row r="837" spans="5:6" ht="14.25" customHeight="1" x14ac:dyDescent="0.3">
      <c r="E837" s="51"/>
      <c r="F837" s="51"/>
    </row>
    <row r="838" spans="5:6" ht="14.25" customHeight="1" x14ac:dyDescent="0.3">
      <c r="E838" s="51"/>
      <c r="F838" s="51"/>
    </row>
    <row r="839" spans="5:6" ht="14.25" customHeight="1" x14ac:dyDescent="0.3">
      <c r="E839" s="51"/>
      <c r="F839" s="51"/>
    </row>
    <row r="840" spans="5:6" ht="14.25" customHeight="1" x14ac:dyDescent="0.3">
      <c r="E840" s="51"/>
      <c r="F840" s="51"/>
    </row>
    <row r="841" spans="5:6" ht="14.25" customHeight="1" x14ac:dyDescent="0.3">
      <c r="E841" s="51"/>
      <c r="F841" s="51"/>
    </row>
    <row r="842" spans="5:6" ht="14.25" customHeight="1" x14ac:dyDescent="0.3">
      <c r="E842" s="51"/>
      <c r="F842" s="51"/>
    </row>
    <row r="843" spans="5:6" ht="14.25" customHeight="1" x14ac:dyDescent="0.3">
      <c r="E843" s="51"/>
      <c r="F843" s="51"/>
    </row>
    <row r="844" spans="5:6" ht="14.25" customHeight="1" x14ac:dyDescent="0.3">
      <c r="E844" s="51"/>
      <c r="F844" s="51"/>
    </row>
    <row r="845" spans="5:6" ht="14.25" customHeight="1" x14ac:dyDescent="0.3">
      <c r="E845" s="51"/>
      <c r="F845" s="51"/>
    </row>
    <row r="846" spans="5:6" ht="14.25" customHeight="1" x14ac:dyDescent="0.3">
      <c r="E846" s="51"/>
      <c r="F846" s="51"/>
    </row>
    <row r="847" spans="5:6" ht="14.25" customHeight="1" x14ac:dyDescent="0.3">
      <c r="E847" s="51"/>
      <c r="F847" s="51"/>
    </row>
    <row r="848" spans="5:6" ht="14.25" customHeight="1" x14ac:dyDescent="0.3">
      <c r="E848" s="51"/>
      <c r="F848" s="51"/>
    </row>
    <row r="849" spans="5:6" ht="14.25" customHeight="1" x14ac:dyDescent="0.3">
      <c r="E849" s="51"/>
      <c r="F849" s="51"/>
    </row>
    <row r="850" spans="5:6" ht="14.25" customHeight="1" x14ac:dyDescent="0.3">
      <c r="E850" s="51"/>
      <c r="F850" s="51"/>
    </row>
    <row r="851" spans="5:6" ht="14.25" customHeight="1" x14ac:dyDescent="0.3">
      <c r="E851" s="51"/>
      <c r="F851" s="51"/>
    </row>
    <row r="852" spans="5:6" ht="14.25" customHeight="1" x14ac:dyDescent="0.3">
      <c r="E852" s="51"/>
      <c r="F852" s="51"/>
    </row>
    <row r="853" spans="5:6" ht="14.25" customHeight="1" x14ac:dyDescent="0.3">
      <c r="E853" s="51"/>
      <c r="F853" s="51"/>
    </row>
    <row r="854" spans="5:6" ht="14.25" customHeight="1" x14ac:dyDescent="0.3">
      <c r="E854" s="51"/>
      <c r="F854" s="51"/>
    </row>
    <row r="855" spans="5:6" ht="14.25" customHeight="1" x14ac:dyDescent="0.3">
      <c r="E855" s="51"/>
      <c r="F855" s="51"/>
    </row>
    <row r="856" spans="5:6" ht="14.25" customHeight="1" x14ac:dyDescent="0.3">
      <c r="E856" s="51"/>
      <c r="F856" s="51"/>
    </row>
    <row r="857" spans="5:6" ht="14.25" customHeight="1" x14ac:dyDescent="0.3">
      <c r="E857" s="51"/>
      <c r="F857" s="51"/>
    </row>
    <row r="858" spans="5:6" ht="14.25" customHeight="1" x14ac:dyDescent="0.3">
      <c r="E858" s="51"/>
      <c r="F858" s="51"/>
    </row>
    <row r="859" spans="5:6" ht="14.25" customHeight="1" x14ac:dyDescent="0.3">
      <c r="E859" s="51"/>
      <c r="F859" s="51"/>
    </row>
    <row r="860" spans="5:6" ht="14.25" customHeight="1" x14ac:dyDescent="0.3">
      <c r="E860" s="51"/>
      <c r="F860" s="51"/>
    </row>
    <row r="861" spans="5:6" ht="14.25" customHeight="1" x14ac:dyDescent="0.3">
      <c r="E861" s="51"/>
      <c r="F861" s="51"/>
    </row>
    <row r="862" spans="5:6" ht="14.25" customHeight="1" x14ac:dyDescent="0.3">
      <c r="E862" s="51"/>
      <c r="F862" s="51"/>
    </row>
    <row r="863" spans="5:6" ht="14.25" customHeight="1" x14ac:dyDescent="0.3">
      <c r="E863" s="51"/>
      <c r="F863" s="51"/>
    </row>
    <row r="864" spans="5:6" ht="14.25" customHeight="1" x14ac:dyDescent="0.3">
      <c r="E864" s="51"/>
      <c r="F864" s="51"/>
    </row>
    <row r="865" spans="5:6" ht="14.25" customHeight="1" x14ac:dyDescent="0.3">
      <c r="E865" s="51"/>
      <c r="F865" s="51"/>
    </row>
    <row r="866" spans="5:6" ht="14.25" customHeight="1" x14ac:dyDescent="0.3">
      <c r="E866" s="51"/>
      <c r="F866" s="51"/>
    </row>
    <row r="867" spans="5:6" ht="14.25" customHeight="1" x14ac:dyDescent="0.3">
      <c r="E867" s="51"/>
      <c r="F867" s="51"/>
    </row>
    <row r="868" spans="5:6" ht="14.25" customHeight="1" x14ac:dyDescent="0.3">
      <c r="E868" s="51"/>
      <c r="F868" s="51"/>
    </row>
    <row r="869" spans="5:6" ht="14.25" customHeight="1" x14ac:dyDescent="0.3">
      <c r="E869" s="51"/>
      <c r="F869" s="51"/>
    </row>
    <row r="870" spans="5:6" ht="14.25" customHeight="1" x14ac:dyDescent="0.3">
      <c r="E870" s="51"/>
      <c r="F870" s="51"/>
    </row>
    <row r="871" spans="5:6" ht="14.25" customHeight="1" x14ac:dyDescent="0.3">
      <c r="E871" s="51"/>
      <c r="F871" s="51"/>
    </row>
    <row r="872" spans="5:6" ht="14.25" customHeight="1" x14ac:dyDescent="0.3">
      <c r="E872" s="51"/>
      <c r="F872" s="51"/>
    </row>
    <row r="873" spans="5:6" ht="14.25" customHeight="1" x14ac:dyDescent="0.3">
      <c r="E873" s="51"/>
      <c r="F873" s="51"/>
    </row>
    <row r="874" spans="5:6" ht="14.25" customHeight="1" x14ac:dyDescent="0.3">
      <c r="E874" s="51"/>
      <c r="F874" s="51"/>
    </row>
    <row r="875" spans="5:6" ht="14.25" customHeight="1" x14ac:dyDescent="0.3">
      <c r="E875" s="51"/>
      <c r="F875" s="51"/>
    </row>
    <row r="876" spans="5:6" ht="14.25" customHeight="1" x14ac:dyDescent="0.3">
      <c r="E876" s="51"/>
      <c r="F876" s="51"/>
    </row>
    <row r="877" spans="5:6" ht="14.25" customHeight="1" x14ac:dyDescent="0.3">
      <c r="E877" s="51"/>
      <c r="F877" s="51"/>
    </row>
    <row r="878" spans="5:6" ht="14.25" customHeight="1" x14ac:dyDescent="0.3">
      <c r="E878" s="51"/>
      <c r="F878" s="51"/>
    </row>
    <row r="879" spans="5:6" ht="14.25" customHeight="1" x14ac:dyDescent="0.3">
      <c r="E879" s="51"/>
      <c r="F879" s="51"/>
    </row>
    <row r="880" spans="5:6" ht="14.25" customHeight="1" x14ac:dyDescent="0.3">
      <c r="E880" s="51"/>
      <c r="F880" s="51"/>
    </row>
    <row r="881" spans="5:6" ht="14.25" customHeight="1" x14ac:dyDescent="0.3">
      <c r="E881" s="51"/>
      <c r="F881" s="51"/>
    </row>
    <row r="882" spans="5:6" ht="14.25" customHeight="1" x14ac:dyDescent="0.3">
      <c r="E882" s="51"/>
      <c r="F882" s="51"/>
    </row>
    <row r="883" spans="5:6" ht="14.25" customHeight="1" x14ac:dyDescent="0.3">
      <c r="E883" s="51"/>
      <c r="F883" s="51"/>
    </row>
    <row r="884" spans="5:6" ht="14.25" customHeight="1" x14ac:dyDescent="0.3">
      <c r="E884" s="51"/>
      <c r="F884" s="51"/>
    </row>
    <row r="885" spans="5:6" ht="14.25" customHeight="1" x14ac:dyDescent="0.3">
      <c r="E885" s="51"/>
      <c r="F885" s="51"/>
    </row>
    <row r="886" spans="5:6" ht="14.25" customHeight="1" x14ac:dyDescent="0.3">
      <c r="E886" s="51"/>
      <c r="F886" s="51"/>
    </row>
    <row r="887" spans="5:6" ht="14.25" customHeight="1" x14ac:dyDescent="0.3">
      <c r="E887" s="51"/>
      <c r="F887" s="51"/>
    </row>
    <row r="888" spans="5:6" ht="14.25" customHeight="1" x14ac:dyDescent="0.3">
      <c r="E888" s="51"/>
      <c r="F888" s="51"/>
    </row>
    <row r="889" spans="5:6" ht="14.25" customHeight="1" x14ac:dyDescent="0.3">
      <c r="E889" s="51"/>
      <c r="F889" s="51"/>
    </row>
    <row r="890" spans="5:6" ht="14.25" customHeight="1" x14ac:dyDescent="0.3">
      <c r="E890" s="51"/>
      <c r="F890" s="51"/>
    </row>
    <row r="891" spans="5:6" ht="14.25" customHeight="1" x14ac:dyDescent="0.3">
      <c r="E891" s="51"/>
      <c r="F891" s="51"/>
    </row>
    <row r="892" spans="5:6" ht="14.25" customHeight="1" x14ac:dyDescent="0.3">
      <c r="E892" s="51"/>
      <c r="F892" s="51"/>
    </row>
    <row r="893" spans="5:6" ht="14.25" customHeight="1" x14ac:dyDescent="0.3">
      <c r="E893" s="51"/>
      <c r="F893" s="51"/>
    </row>
    <row r="894" spans="5:6" ht="14.25" customHeight="1" x14ac:dyDescent="0.3">
      <c r="E894" s="51"/>
      <c r="F894" s="51"/>
    </row>
    <row r="895" spans="5:6" ht="14.25" customHeight="1" x14ac:dyDescent="0.3">
      <c r="E895" s="51"/>
      <c r="F895" s="51"/>
    </row>
    <row r="896" spans="5:6" ht="14.25" customHeight="1" x14ac:dyDescent="0.3">
      <c r="E896" s="51"/>
      <c r="F896" s="51"/>
    </row>
    <row r="897" spans="5:6" ht="14.25" customHeight="1" x14ac:dyDescent="0.3">
      <c r="E897" s="51"/>
      <c r="F897" s="51"/>
    </row>
    <row r="898" spans="5:6" ht="14.25" customHeight="1" x14ac:dyDescent="0.3">
      <c r="E898" s="51"/>
      <c r="F898" s="51"/>
    </row>
    <row r="899" spans="5:6" ht="14.25" customHeight="1" x14ac:dyDescent="0.3">
      <c r="E899" s="51"/>
      <c r="F899" s="51"/>
    </row>
    <row r="900" spans="5:6" ht="14.25" customHeight="1" x14ac:dyDescent="0.3">
      <c r="E900" s="51"/>
      <c r="F900" s="51"/>
    </row>
    <row r="901" spans="5:6" ht="14.25" customHeight="1" x14ac:dyDescent="0.3">
      <c r="E901" s="51"/>
      <c r="F901" s="51"/>
    </row>
    <row r="902" spans="5:6" ht="14.25" customHeight="1" x14ac:dyDescent="0.3">
      <c r="E902" s="51"/>
      <c r="F902" s="51"/>
    </row>
    <row r="903" spans="5:6" ht="14.25" customHeight="1" x14ac:dyDescent="0.3">
      <c r="E903" s="51"/>
      <c r="F903" s="51"/>
    </row>
    <row r="904" spans="5:6" ht="14.25" customHeight="1" x14ac:dyDescent="0.3">
      <c r="E904" s="51"/>
      <c r="F904" s="51"/>
    </row>
    <row r="905" spans="5:6" ht="14.25" customHeight="1" x14ac:dyDescent="0.3">
      <c r="E905" s="51"/>
      <c r="F905" s="51"/>
    </row>
    <row r="906" spans="5:6" ht="14.25" customHeight="1" x14ac:dyDescent="0.3">
      <c r="E906" s="51"/>
      <c r="F906" s="51"/>
    </row>
    <row r="907" spans="5:6" ht="14.25" customHeight="1" x14ac:dyDescent="0.3">
      <c r="E907" s="51"/>
      <c r="F907" s="51"/>
    </row>
    <row r="908" spans="5:6" ht="14.25" customHeight="1" x14ac:dyDescent="0.3">
      <c r="E908" s="51"/>
      <c r="F908" s="51"/>
    </row>
    <row r="909" spans="5:6" ht="14.25" customHeight="1" x14ac:dyDescent="0.3">
      <c r="E909" s="51"/>
      <c r="F909" s="51"/>
    </row>
    <row r="910" spans="5:6" ht="14.25" customHeight="1" x14ac:dyDescent="0.3">
      <c r="E910" s="51"/>
      <c r="F910" s="51"/>
    </row>
    <row r="911" spans="5:6" ht="14.25" customHeight="1" x14ac:dyDescent="0.3">
      <c r="E911" s="51"/>
      <c r="F911" s="51"/>
    </row>
    <row r="912" spans="5:6" ht="14.25" customHeight="1" x14ac:dyDescent="0.3">
      <c r="E912" s="51"/>
      <c r="F912" s="51"/>
    </row>
    <row r="913" spans="5:6" ht="14.25" customHeight="1" x14ac:dyDescent="0.3">
      <c r="E913" s="51"/>
      <c r="F913" s="51"/>
    </row>
    <row r="914" spans="5:6" ht="14.25" customHeight="1" x14ac:dyDescent="0.3">
      <c r="E914" s="51"/>
      <c r="F914" s="51"/>
    </row>
    <row r="915" spans="5:6" ht="14.25" customHeight="1" x14ac:dyDescent="0.3">
      <c r="E915" s="51"/>
      <c r="F915" s="51"/>
    </row>
    <row r="916" spans="5:6" ht="14.25" customHeight="1" x14ac:dyDescent="0.3">
      <c r="E916" s="51"/>
      <c r="F916" s="51"/>
    </row>
    <row r="917" spans="5:6" ht="14.25" customHeight="1" x14ac:dyDescent="0.3">
      <c r="E917" s="51"/>
      <c r="F917" s="51"/>
    </row>
    <row r="918" spans="5:6" ht="14.25" customHeight="1" x14ac:dyDescent="0.3">
      <c r="E918" s="51"/>
      <c r="F918" s="51"/>
    </row>
    <row r="919" spans="5:6" ht="14.25" customHeight="1" x14ac:dyDescent="0.3">
      <c r="E919" s="51"/>
      <c r="F919" s="51"/>
    </row>
    <row r="920" spans="5:6" ht="14.25" customHeight="1" x14ac:dyDescent="0.3">
      <c r="E920" s="51"/>
      <c r="F920" s="51"/>
    </row>
    <row r="921" spans="5:6" ht="14.25" customHeight="1" x14ac:dyDescent="0.3">
      <c r="E921" s="51"/>
      <c r="F921" s="51"/>
    </row>
    <row r="922" spans="5:6" ht="14.25" customHeight="1" x14ac:dyDescent="0.3">
      <c r="E922" s="51"/>
      <c r="F922" s="51"/>
    </row>
    <row r="923" spans="5:6" ht="14.25" customHeight="1" x14ac:dyDescent="0.3">
      <c r="E923" s="51"/>
      <c r="F923" s="51"/>
    </row>
    <row r="924" spans="5:6" ht="14.25" customHeight="1" x14ac:dyDescent="0.3">
      <c r="E924" s="51"/>
      <c r="F924" s="51"/>
    </row>
    <row r="925" spans="5:6" ht="14.25" customHeight="1" x14ac:dyDescent="0.3">
      <c r="E925" s="51"/>
      <c r="F925" s="51"/>
    </row>
    <row r="926" spans="5:6" ht="14.25" customHeight="1" x14ac:dyDescent="0.3">
      <c r="E926" s="51"/>
      <c r="F926" s="51"/>
    </row>
    <row r="927" spans="5:6" ht="14.25" customHeight="1" x14ac:dyDescent="0.3">
      <c r="E927" s="51"/>
      <c r="F927" s="51"/>
    </row>
    <row r="928" spans="5:6" ht="14.25" customHeight="1" x14ac:dyDescent="0.3">
      <c r="E928" s="51"/>
      <c r="F928" s="51"/>
    </row>
    <row r="929" spans="5:6" ht="14.25" customHeight="1" x14ac:dyDescent="0.3">
      <c r="E929" s="51"/>
      <c r="F929" s="51"/>
    </row>
    <row r="930" spans="5:6" ht="14.25" customHeight="1" x14ac:dyDescent="0.3">
      <c r="E930" s="51"/>
      <c r="F930" s="51"/>
    </row>
    <row r="931" spans="5:6" ht="14.25" customHeight="1" x14ac:dyDescent="0.3">
      <c r="E931" s="51"/>
      <c r="F931" s="51"/>
    </row>
    <row r="932" spans="5:6" ht="14.25" customHeight="1" x14ac:dyDescent="0.3">
      <c r="E932" s="51"/>
      <c r="F932" s="51"/>
    </row>
    <row r="933" spans="5:6" ht="14.25" customHeight="1" x14ac:dyDescent="0.3">
      <c r="E933" s="51"/>
      <c r="F933" s="51"/>
    </row>
    <row r="934" spans="5:6" ht="14.25" customHeight="1" x14ac:dyDescent="0.3">
      <c r="E934" s="51"/>
      <c r="F934" s="51"/>
    </row>
    <row r="935" spans="5:6" ht="14.25" customHeight="1" x14ac:dyDescent="0.3">
      <c r="E935" s="51"/>
      <c r="F935" s="51"/>
    </row>
    <row r="936" spans="5:6" ht="14.25" customHeight="1" x14ac:dyDescent="0.3">
      <c r="E936" s="51"/>
      <c r="F936" s="51"/>
    </row>
    <row r="937" spans="5:6" ht="14.25" customHeight="1" x14ac:dyDescent="0.3">
      <c r="E937" s="51"/>
      <c r="F937" s="51"/>
    </row>
    <row r="938" spans="5:6" ht="14.25" customHeight="1" x14ac:dyDescent="0.3">
      <c r="E938" s="51"/>
      <c r="F938" s="51"/>
    </row>
    <row r="939" spans="5:6" ht="14.25" customHeight="1" x14ac:dyDescent="0.3">
      <c r="E939" s="51"/>
      <c r="F939" s="51"/>
    </row>
    <row r="940" spans="5:6" ht="14.25" customHeight="1" x14ac:dyDescent="0.3">
      <c r="E940" s="51"/>
      <c r="F940" s="51"/>
    </row>
    <row r="941" spans="5:6" ht="14.25" customHeight="1" x14ac:dyDescent="0.3">
      <c r="E941" s="51"/>
      <c r="F941" s="51"/>
    </row>
    <row r="942" spans="5:6" ht="14.25" customHeight="1" x14ac:dyDescent="0.3">
      <c r="E942" s="51"/>
      <c r="F942" s="51"/>
    </row>
    <row r="943" spans="5:6" ht="14.25" customHeight="1" x14ac:dyDescent="0.3">
      <c r="E943" s="51"/>
      <c r="F943" s="51"/>
    </row>
    <row r="944" spans="5:6" ht="14.25" customHeight="1" x14ac:dyDescent="0.3">
      <c r="E944" s="51"/>
      <c r="F944" s="51"/>
    </row>
    <row r="945" spans="5:6" ht="14.25" customHeight="1" x14ac:dyDescent="0.3">
      <c r="E945" s="51"/>
      <c r="F945" s="51"/>
    </row>
    <row r="946" spans="5:6" ht="14.25" customHeight="1" x14ac:dyDescent="0.3">
      <c r="E946" s="51"/>
      <c r="F946" s="51"/>
    </row>
    <row r="947" spans="5:6" ht="14.25" customHeight="1" x14ac:dyDescent="0.3">
      <c r="E947" s="51"/>
      <c r="F947" s="51"/>
    </row>
    <row r="948" spans="5:6" ht="14.25" customHeight="1" x14ac:dyDescent="0.3">
      <c r="E948" s="51"/>
      <c r="F948" s="51"/>
    </row>
    <row r="949" spans="5:6" ht="14.25" customHeight="1" x14ac:dyDescent="0.3">
      <c r="E949" s="51"/>
      <c r="F949" s="51"/>
    </row>
    <row r="950" spans="5:6" ht="14.25" customHeight="1" x14ac:dyDescent="0.3">
      <c r="E950" s="51"/>
      <c r="F950" s="51"/>
    </row>
    <row r="951" spans="5:6" ht="14.25" customHeight="1" x14ac:dyDescent="0.3">
      <c r="E951" s="51"/>
      <c r="F951" s="51"/>
    </row>
    <row r="952" spans="5:6" ht="14.25" customHeight="1" x14ac:dyDescent="0.3">
      <c r="E952" s="51"/>
      <c r="F952" s="51"/>
    </row>
    <row r="953" spans="5:6" ht="14.25" customHeight="1" x14ac:dyDescent="0.3">
      <c r="E953" s="51"/>
      <c r="F953" s="51"/>
    </row>
    <row r="954" spans="5:6" ht="14.25" customHeight="1" x14ac:dyDescent="0.3">
      <c r="E954" s="51"/>
      <c r="F954" s="51"/>
    </row>
    <row r="955" spans="5:6" ht="14.25" customHeight="1" x14ac:dyDescent="0.3">
      <c r="E955" s="51"/>
      <c r="F955" s="51"/>
    </row>
    <row r="956" spans="5:6" ht="14.25" customHeight="1" x14ac:dyDescent="0.3">
      <c r="E956" s="51"/>
      <c r="F956" s="51"/>
    </row>
    <row r="957" spans="5:6" ht="14.25" customHeight="1" x14ac:dyDescent="0.3">
      <c r="E957" s="51"/>
      <c r="F957" s="51"/>
    </row>
    <row r="958" spans="5:6" ht="14.25" customHeight="1" x14ac:dyDescent="0.3">
      <c r="E958" s="51"/>
      <c r="F958" s="51"/>
    </row>
    <row r="959" spans="5:6" ht="14.25" customHeight="1" x14ac:dyDescent="0.3">
      <c r="E959" s="51"/>
      <c r="F959" s="51"/>
    </row>
    <row r="960" spans="5:6" ht="14.25" customHeight="1" x14ac:dyDescent="0.3">
      <c r="E960" s="51"/>
      <c r="F960" s="51"/>
    </row>
    <row r="961" spans="5:6" ht="14.25" customHeight="1" x14ac:dyDescent="0.3">
      <c r="E961" s="51"/>
      <c r="F961" s="51"/>
    </row>
    <row r="962" spans="5:6" ht="14.25" customHeight="1" x14ac:dyDescent="0.3">
      <c r="E962" s="51"/>
      <c r="F962" s="51"/>
    </row>
    <row r="963" spans="5:6" ht="14.25" customHeight="1" x14ac:dyDescent="0.3">
      <c r="E963" s="51"/>
      <c r="F963" s="51"/>
    </row>
    <row r="964" spans="5:6" ht="14.25" customHeight="1" x14ac:dyDescent="0.3">
      <c r="E964" s="51"/>
      <c r="F964" s="51"/>
    </row>
    <row r="965" spans="5:6" ht="14.25" customHeight="1" x14ac:dyDescent="0.3">
      <c r="E965" s="51"/>
      <c r="F965" s="51"/>
    </row>
    <row r="966" spans="5:6" ht="14.25" customHeight="1" x14ac:dyDescent="0.3">
      <c r="E966" s="51"/>
      <c r="F966" s="51"/>
    </row>
    <row r="967" spans="5:6" ht="14.25" customHeight="1" x14ac:dyDescent="0.3">
      <c r="E967" s="51"/>
      <c r="F967" s="51"/>
    </row>
    <row r="968" spans="5:6" ht="14.25" customHeight="1" x14ac:dyDescent="0.3">
      <c r="E968" s="51"/>
      <c r="F968" s="51"/>
    </row>
    <row r="969" spans="5:6" ht="14.25" customHeight="1" x14ac:dyDescent="0.3">
      <c r="E969" s="51"/>
      <c r="F969" s="51"/>
    </row>
    <row r="970" spans="5:6" ht="14.25" customHeight="1" x14ac:dyDescent="0.3">
      <c r="E970" s="51"/>
      <c r="F970" s="51"/>
    </row>
    <row r="971" spans="5:6" ht="14.25" customHeight="1" x14ac:dyDescent="0.3">
      <c r="E971" s="51"/>
      <c r="F971" s="51"/>
    </row>
    <row r="972" spans="5:6" ht="14.25" customHeight="1" x14ac:dyDescent="0.3">
      <c r="E972" s="51"/>
      <c r="F972" s="51"/>
    </row>
    <row r="973" spans="5:6" ht="14.25" customHeight="1" x14ac:dyDescent="0.3">
      <c r="E973" s="51"/>
      <c r="F973" s="51"/>
    </row>
    <row r="974" spans="5:6" ht="14.25" customHeight="1" x14ac:dyDescent="0.3">
      <c r="E974" s="51"/>
      <c r="F974" s="51"/>
    </row>
    <row r="975" spans="5:6" ht="14.25" customHeight="1" x14ac:dyDescent="0.3">
      <c r="E975" s="51"/>
      <c r="F975" s="51"/>
    </row>
    <row r="976" spans="5:6" ht="14.25" customHeight="1" x14ac:dyDescent="0.3">
      <c r="E976" s="51"/>
      <c r="F976" s="51"/>
    </row>
    <row r="977" spans="5:6" ht="14.25" customHeight="1" x14ac:dyDescent="0.3">
      <c r="E977" s="51"/>
      <c r="F977" s="51"/>
    </row>
    <row r="978" spans="5:6" ht="14.25" customHeight="1" x14ac:dyDescent="0.3">
      <c r="E978" s="51"/>
      <c r="F978" s="51"/>
    </row>
    <row r="979" spans="5:6" ht="14.25" customHeight="1" x14ac:dyDescent="0.3">
      <c r="E979" s="51"/>
      <c r="F979" s="51"/>
    </row>
    <row r="980" spans="5:6" ht="14.25" customHeight="1" x14ac:dyDescent="0.3">
      <c r="E980" s="51"/>
      <c r="F980" s="51"/>
    </row>
    <row r="981" spans="5:6" ht="14.25" customHeight="1" x14ac:dyDescent="0.3">
      <c r="E981" s="51"/>
      <c r="F981" s="51"/>
    </row>
    <row r="982" spans="5:6" ht="14.25" customHeight="1" x14ac:dyDescent="0.3">
      <c r="E982" s="51"/>
      <c r="F982" s="51"/>
    </row>
    <row r="983" spans="5:6" ht="14.25" customHeight="1" x14ac:dyDescent="0.3">
      <c r="E983" s="51"/>
      <c r="F983" s="51"/>
    </row>
    <row r="984" spans="5:6" ht="14.25" customHeight="1" x14ac:dyDescent="0.3">
      <c r="E984" s="51"/>
      <c r="F984" s="51"/>
    </row>
    <row r="985" spans="5:6" ht="14.25" customHeight="1" x14ac:dyDescent="0.3">
      <c r="E985" s="51"/>
      <c r="F985" s="51"/>
    </row>
    <row r="986" spans="5:6" ht="14.25" customHeight="1" x14ac:dyDescent="0.3">
      <c r="E986" s="51"/>
      <c r="F986" s="51"/>
    </row>
  </sheetData>
  <mergeCells count="2">
    <mergeCell ref="G6:M6"/>
    <mergeCell ref="G23:M23"/>
  </mergeCells>
  <pageMargins left="0.25" right="0.25" top="0.75" bottom="0.7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R976"/>
  <sheetViews>
    <sheetView workbookViewId="0">
      <selection activeCell="G23" sqref="G23:M29"/>
    </sheetView>
  </sheetViews>
  <sheetFormatPr defaultColWidth="14.44140625" defaultRowHeight="15" customHeight="1" x14ac:dyDescent="0.3"/>
  <cols>
    <col min="1" max="1" width="5.44140625" customWidth="1"/>
    <col min="2" max="2" width="12.88671875" customWidth="1"/>
    <col min="3" max="3" width="13.88671875" customWidth="1"/>
    <col min="4" max="4" width="12" customWidth="1"/>
    <col min="5" max="5" width="13.44140625" customWidth="1"/>
    <col min="6" max="6" width="14.10937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8" ht="14.25" customHeight="1" x14ac:dyDescent="0.3">
      <c r="A1" s="32" t="s">
        <v>511</v>
      </c>
      <c r="B1" s="33"/>
      <c r="C1" s="32"/>
      <c r="D1" s="77"/>
      <c r="E1" s="51"/>
      <c r="F1" s="51"/>
    </row>
    <row r="2" spans="1:18" ht="14.25" customHeight="1" x14ac:dyDescent="0.3">
      <c r="A2" s="32" t="s">
        <v>504</v>
      </c>
      <c r="B2" s="33"/>
      <c r="C2" s="32"/>
      <c r="D2" s="77"/>
      <c r="E2" s="51"/>
      <c r="F2" s="51"/>
    </row>
    <row r="3" spans="1:18" ht="14.25" customHeight="1" x14ac:dyDescent="0.3">
      <c r="A3" s="32" t="s">
        <v>0</v>
      </c>
      <c r="E3" s="51"/>
      <c r="F3" s="51"/>
    </row>
    <row r="4" spans="1:18" ht="14.25" customHeight="1" x14ac:dyDescent="0.3">
      <c r="E4" s="51"/>
      <c r="F4" s="51"/>
    </row>
    <row r="5" spans="1:18" ht="18.75" customHeight="1" x14ac:dyDescent="0.35">
      <c r="A5" s="155"/>
      <c r="B5" s="156" t="s">
        <v>635</v>
      </c>
      <c r="C5" s="156"/>
      <c r="D5" s="157"/>
      <c r="E5" s="157"/>
      <c r="F5" s="158"/>
      <c r="G5" s="159"/>
      <c r="H5" s="155"/>
      <c r="I5" s="155"/>
      <c r="J5" s="155"/>
      <c r="K5" s="155"/>
      <c r="L5" s="155"/>
      <c r="M5" s="155"/>
      <c r="N5" s="155"/>
      <c r="O5" s="155"/>
      <c r="P5" s="160"/>
    </row>
    <row r="6" spans="1:18" ht="14.25" customHeight="1" x14ac:dyDescent="0.3">
      <c r="A6" s="161"/>
      <c r="B6" s="161"/>
      <c r="C6" s="161"/>
      <c r="D6" s="161"/>
      <c r="E6" s="162"/>
      <c r="F6" s="162"/>
      <c r="G6" s="376" t="s">
        <v>629</v>
      </c>
      <c r="H6" s="377"/>
      <c r="I6" s="377"/>
      <c r="J6" s="377"/>
      <c r="K6" s="377"/>
      <c r="L6" s="377"/>
      <c r="M6" s="378"/>
      <c r="N6" s="163"/>
      <c r="O6" s="163"/>
      <c r="P6" s="161"/>
    </row>
    <row r="7" spans="1:18" ht="14.25" customHeight="1" x14ac:dyDescent="0.3">
      <c r="A7" s="164" t="s">
        <v>517</v>
      </c>
      <c r="B7" s="164" t="s">
        <v>1</v>
      </c>
      <c r="C7" s="164" t="s">
        <v>2</v>
      </c>
      <c r="D7" s="164" t="s">
        <v>3</v>
      </c>
      <c r="E7" s="164" t="s">
        <v>4</v>
      </c>
      <c r="F7" s="164" t="s">
        <v>5</v>
      </c>
      <c r="G7" s="164">
        <v>1</v>
      </c>
      <c r="H7" s="164">
        <v>2</v>
      </c>
      <c r="I7" s="164">
        <v>3</v>
      </c>
      <c r="J7" s="164"/>
      <c r="K7" s="164">
        <v>4</v>
      </c>
      <c r="L7" s="164">
        <v>5</v>
      </c>
      <c r="M7" s="164">
        <v>6</v>
      </c>
      <c r="N7" s="164" t="s">
        <v>620</v>
      </c>
      <c r="O7" s="164" t="s">
        <v>515</v>
      </c>
      <c r="P7" s="164" t="s">
        <v>6</v>
      </c>
    </row>
    <row r="8" spans="1:18" ht="14.25" customHeight="1" x14ac:dyDescent="0.3">
      <c r="A8" s="165">
        <v>1</v>
      </c>
      <c r="B8" s="18" t="s">
        <v>142</v>
      </c>
      <c r="C8" s="19" t="s">
        <v>143</v>
      </c>
      <c r="D8" s="45">
        <v>41098</v>
      </c>
      <c r="E8" s="11" t="s">
        <v>136</v>
      </c>
      <c r="F8" s="6" t="s">
        <v>137</v>
      </c>
      <c r="G8" s="280">
        <v>4.07</v>
      </c>
      <c r="H8" s="388">
        <v>4.08</v>
      </c>
      <c r="I8" s="389">
        <v>4.0599999999999996</v>
      </c>
      <c r="J8" s="389"/>
      <c r="K8" s="389">
        <v>3.73</v>
      </c>
      <c r="L8" s="389">
        <v>3.83</v>
      </c>
      <c r="M8" s="389">
        <v>4.0599999999999996</v>
      </c>
      <c r="N8" s="59">
        <f>MAX(G8:M8)</f>
        <v>4.08</v>
      </c>
      <c r="O8" s="166" t="str">
        <f t="shared" ref="O8:O18" si="0">IF(ISBLANK(G8),"",IF(G8&lt;4,"",IF(G8&gt;=6.7,"I A",IF(G8&gt;=6.2,"II A",IF(G8&gt;=5.6,"III A",IF(G8&gt;=5,"I JA",IF(G8&gt;=4.45,"II JA",IF(G8&gt;=4,"III JA"))))))))</f>
        <v>III JA</v>
      </c>
      <c r="P8" s="13" t="s">
        <v>138</v>
      </c>
    </row>
    <row r="9" spans="1:18" ht="14.25" customHeight="1" x14ac:dyDescent="0.3">
      <c r="A9" s="165">
        <v>2</v>
      </c>
      <c r="B9" s="172" t="s">
        <v>12</v>
      </c>
      <c r="C9" s="173" t="s">
        <v>13</v>
      </c>
      <c r="D9" s="10">
        <v>41262</v>
      </c>
      <c r="E9" s="11" t="s">
        <v>9</v>
      </c>
      <c r="F9" s="6" t="s">
        <v>10</v>
      </c>
      <c r="G9" s="198">
        <v>3.89</v>
      </c>
      <c r="H9" s="388">
        <v>3.9</v>
      </c>
      <c r="I9" s="388">
        <v>3.97</v>
      </c>
      <c r="J9" s="388"/>
      <c r="K9" s="388">
        <v>3.96</v>
      </c>
      <c r="L9" s="388" t="s">
        <v>630</v>
      </c>
      <c r="M9" s="388" t="s">
        <v>630</v>
      </c>
      <c r="N9" s="59">
        <f t="shared" ref="N9:N16" si="1">MAX(G9:M9)</f>
        <v>3.97</v>
      </c>
      <c r="O9" s="166" t="str">
        <f t="shared" si="0"/>
        <v/>
      </c>
      <c r="P9" s="11" t="s">
        <v>11</v>
      </c>
    </row>
    <row r="10" spans="1:18" ht="14.25" customHeight="1" x14ac:dyDescent="0.3">
      <c r="A10" s="165">
        <v>3</v>
      </c>
      <c r="B10" s="172" t="s">
        <v>14</v>
      </c>
      <c r="C10" s="173" t="s">
        <v>15</v>
      </c>
      <c r="D10" s="10">
        <v>41175</v>
      </c>
      <c r="E10" s="11" t="s">
        <v>9</v>
      </c>
      <c r="F10" s="6" t="s">
        <v>10</v>
      </c>
      <c r="G10" s="198">
        <v>3.93</v>
      </c>
      <c r="H10" s="388">
        <v>3.84</v>
      </c>
      <c r="I10" s="388">
        <v>3.87</v>
      </c>
      <c r="J10" s="388"/>
      <c r="K10" s="388">
        <v>3.72</v>
      </c>
      <c r="L10" s="388">
        <v>3.84</v>
      </c>
      <c r="M10" s="388">
        <v>3.77</v>
      </c>
      <c r="N10" s="59">
        <f t="shared" si="1"/>
        <v>3.93</v>
      </c>
      <c r="O10" s="166" t="str">
        <f t="shared" si="0"/>
        <v/>
      </c>
      <c r="P10" s="11" t="s">
        <v>11</v>
      </c>
    </row>
    <row r="11" spans="1:18" ht="14.25" customHeight="1" x14ac:dyDescent="0.3">
      <c r="A11" s="165">
        <v>4</v>
      </c>
      <c r="B11" s="18" t="s">
        <v>126</v>
      </c>
      <c r="C11" s="19" t="s">
        <v>127</v>
      </c>
      <c r="D11" s="45">
        <v>41536</v>
      </c>
      <c r="E11" s="11" t="s">
        <v>110</v>
      </c>
      <c r="F11" s="6"/>
      <c r="G11" s="280">
        <v>3.46</v>
      </c>
      <c r="H11" s="388">
        <v>3.5</v>
      </c>
      <c r="I11" s="389">
        <v>3.8</v>
      </c>
      <c r="J11" s="389"/>
      <c r="K11" s="389">
        <v>3.73</v>
      </c>
      <c r="L11" s="389">
        <v>3.75</v>
      </c>
      <c r="M11" s="389">
        <v>3.88</v>
      </c>
      <c r="N11" s="59">
        <f t="shared" si="1"/>
        <v>3.88</v>
      </c>
      <c r="O11" s="166" t="str">
        <f t="shared" si="0"/>
        <v/>
      </c>
      <c r="P11" s="13" t="s">
        <v>111</v>
      </c>
      <c r="Q11" s="63"/>
      <c r="R11" s="174"/>
    </row>
    <row r="12" spans="1:18" ht="14.25" customHeight="1" x14ac:dyDescent="0.3">
      <c r="A12" s="165">
        <v>5</v>
      </c>
      <c r="B12" s="18" t="s">
        <v>128</v>
      </c>
      <c r="C12" s="19" t="s">
        <v>129</v>
      </c>
      <c r="D12" s="45">
        <v>41559</v>
      </c>
      <c r="E12" s="11" t="s">
        <v>110</v>
      </c>
      <c r="F12" s="6"/>
      <c r="G12" s="280">
        <v>3.6</v>
      </c>
      <c r="H12" s="388">
        <v>3.8</v>
      </c>
      <c r="I12" s="389">
        <v>3.75</v>
      </c>
      <c r="J12" s="389"/>
      <c r="K12" s="389">
        <v>3.87</v>
      </c>
      <c r="L12" s="389">
        <v>3.8</v>
      </c>
      <c r="M12" s="389">
        <v>3.47</v>
      </c>
      <c r="N12" s="59">
        <f t="shared" si="1"/>
        <v>3.87</v>
      </c>
      <c r="O12" s="166" t="str">
        <f t="shared" si="0"/>
        <v/>
      </c>
      <c r="P12" s="13" t="s">
        <v>111</v>
      </c>
    </row>
    <row r="13" spans="1:18" ht="14.25" customHeight="1" x14ac:dyDescent="0.3">
      <c r="A13" s="165">
        <v>6</v>
      </c>
      <c r="B13" s="172" t="s">
        <v>21</v>
      </c>
      <c r="C13" s="173" t="s">
        <v>22</v>
      </c>
      <c r="D13" s="10">
        <v>41029</v>
      </c>
      <c r="E13" s="11" t="s">
        <v>9</v>
      </c>
      <c r="F13" s="6" t="s">
        <v>10</v>
      </c>
      <c r="G13" s="198">
        <v>3.76</v>
      </c>
      <c r="H13" s="389">
        <v>3.82</v>
      </c>
      <c r="I13" s="389">
        <v>3.6</v>
      </c>
      <c r="J13" s="389"/>
      <c r="K13" s="389">
        <v>3.27</v>
      </c>
      <c r="L13" s="389" t="s">
        <v>630</v>
      </c>
      <c r="M13" s="389" t="s">
        <v>630</v>
      </c>
      <c r="N13" s="59">
        <f t="shared" si="1"/>
        <v>3.82</v>
      </c>
      <c r="O13" s="166" t="str">
        <f t="shared" si="0"/>
        <v/>
      </c>
      <c r="P13" s="11" t="s">
        <v>11</v>
      </c>
    </row>
    <row r="14" spans="1:18" ht="14.25" customHeight="1" x14ac:dyDescent="0.3">
      <c r="A14" s="165">
        <v>7</v>
      </c>
      <c r="B14" s="18" t="s">
        <v>40</v>
      </c>
      <c r="C14" s="19" t="s">
        <v>32</v>
      </c>
      <c r="D14" s="45">
        <v>41227</v>
      </c>
      <c r="E14" s="11" t="s">
        <v>24</v>
      </c>
      <c r="F14" s="6" t="s">
        <v>25</v>
      </c>
      <c r="G14" s="198">
        <v>3.21</v>
      </c>
      <c r="H14" s="388">
        <v>3.57</v>
      </c>
      <c r="I14" s="388">
        <v>3.5</v>
      </c>
      <c r="J14" s="388"/>
      <c r="K14" s="388">
        <v>3.6</v>
      </c>
      <c r="L14" s="388">
        <v>3.31</v>
      </c>
      <c r="M14" s="388"/>
      <c r="N14" s="59">
        <f t="shared" si="1"/>
        <v>3.6</v>
      </c>
      <c r="O14" s="166" t="str">
        <f t="shared" si="0"/>
        <v/>
      </c>
      <c r="P14" s="11" t="s">
        <v>26</v>
      </c>
    </row>
    <row r="15" spans="1:18" ht="14.25" customHeight="1" x14ac:dyDescent="0.3">
      <c r="A15" s="165">
        <v>8</v>
      </c>
      <c r="B15" s="48" t="s">
        <v>29</v>
      </c>
      <c r="C15" s="49" t="s">
        <v>453</v>
      </c>
      <c r="D15" s="50" t="s">
        <v>454</v>
      </c>
      <c r="E15" s="11" t="s">
        <v>9</v>
      </c>
      <c r="F15" s="6" t="s">
        <v>431</v>
      </c>
      <c r="G15" s="198">
        <v>3.2</v>
      </c>
      <c r="H15" s="388">
        <v>2.97</v>
      </c>
      <c r="I15" s="389">
        <v>3.15</v>
      </c>
      <c r="J15" s="389"/>
      <c r="K15" s="389">
        <v>2.94</v>
      </c>
      <c r="L15" s="389"/>
      <c r="M15" s="389"/>
      <c r="N15" s="59">
        <f t="shared" si="1"/>
        <v>3.2</v>
      </c>
      <c r="O15" s="166" t="str">
        <f t="shared" si="0"/>
        <v/>
      </c>
      <c r="P15" s="11" t="s">
        <v>432</v>
      </c>
    </row>
    <row r="16" spans="1:18" ht="14.25" customHeight="1" x14ac:dyDescent="0.3">
      <c r="A16" s="165">
        <v>9</v>
      </c>
      <c r="B16" s="18" t="s">
        <v>62</v>
      </c>
      <c r="C16" s="19" t="s">
        <v>63</v>
      </c>
      <c r="D16" s="45">
        <v>41391</v>
      </c>
      <c r="E16" s="11" t="s">
        <v>60</v>
      </c>
      <c r="F16" s="6"/>
      <c r="G16" s="280">
        <v>3.02</v>
      </c>
      <c r="H16" s="388">
        <v>3.02</v>
      </c>
      <c r="I16" s="389" t="s">
        <v>630</v>
      </c>
      <c r="J16" s="389"/>
      <c r="K16" s="389" t="s">
        <v>630</v>
      </c>
      <c r="L16" s="389"/>
      <c r="M16" s="389"/>
      <c r="N16" s="59">
        <f t="shared" si="1"/>
        <v>3.02</v>
      </c>
      <c r="O16" s="166" t="str">
        <f t="shared" si="0"/>
        <v/>
      </c>
      <c r="P16" s="13" t="s">
        <v>61</v>
      </c>
    </row>
    <row r="17" spans="1:16" ht="14.25" customHeight="1" x14ac:dyDescent="0.3">
      <c r="A17" s="165"/>
      <c r="B17" s="175" t="s">
        <v>71</v>
      </c>
      <c r="C17" s="176" t="s">
        <v>72</v>
      </c>
      <c r="D17" s="177">
        <v>41429</v>
      </c>
      <c r="E17" s="15" t="s">
        <v>9</v>
      </c>
      <c r="F17" s="14" t="s">
        <v>10</v>
      </c>
      <c r="G17" s="198"/>
      <c r="H17" s="388"/>
      <c r="I17" s="389"/>
      <c r="J17" s="389"/>
      <c r="K17" s="389"/>
      <c r="L17" s="389"/>
      <c r="M17" s="389"/>
      <c r="N17" s="279" t="s">
        <v>516</v>
      </c>
      <c r="O17" s="166" t="str">
        <f t="shared" si="0"/>
        <v/>
      </c>
      <c r="P17" s="11" t="s">
        <v>70</v>
      </c>
    </row>
    <row r="18" spans="1:16" ht="14.25" customHeight="1" x14ac:dyDescent="0.3">
      <c r="A18" s="165"/>
      <c r="B18" s="48" t="s">
        <v>499</v>
      </c>
      <c r="C18" s="49" t="s">
        <v>500</v>
      </c>
      <c r="D18" s="50" t="s">
        <v>501</v>
      </c>
      <c r="E18" s="11" t="s">
        <v>9</v>
      </c>
      <c r="F18" s="6" t="s">
        <v>10</v>
      </c>
      <c r="G18" s="198"/>
      <c r="H18" s="388"/>
      <c r="I18" s="389"/>
      <c r="J18" s="389"/>
      <c r="K18" s="389"/>
      <c r="L18" s="389"/>
      <c r="M18" s="389"/>
      <c r="N18" s="279" t="s">
        <v>516</v>
      </c>
      <c r="O18" s="166" t="str">
        <f t="shared" si="0"/>
        <v/>
      </c>
      <c r="P18" s="11" t="s">
        <v>462</v>
      </c>
    </row>
    <row r="19" spans="1:16" ht="14.25" customHeight="1" x14ac:dyDescent="0.3">
      <c r="E19" s="51"/>
      <c r="F19" s="51"/>
    </row>
    <row r="20" spans="1:16" ht="14.25" customHeight="1" x14ac:dyDescent="0.3">
      <c r="E20" s="51"/>
      <c r="F20" s="51"/>
    </row>
    <row r="21" spans="1:16" ht="14.25" customHeight="1" x14ac:dyDescent="0.3">
      <c r="A21" s="161"/>
      <c r="B21" s="161"/>
      <c r="C21" s="161"/>
      <c r="D21" s="161"/>
      <c r="E21" s="162"/>
      <c r="F21" s="162"/>
      <c r="G21" s="376" t="s">
        <v>629</v>
      </c>
      <c r="H21" s="377"/>
      <c r="I21" s="377"/>
      <c r="J21" s="377"/>
      <c r="K21" s="377"/>
      <c r="L21" s="377"/>
      <c r="M21" s="378"/>
      <c r="N21" s="163"/>
      <c r="O21" s="163"/>
      <c r="P21" s="161"/>
    </row>
    <row r="22" spans="1:16" ht="14.25" customHeight="1" x14ac:dyDescent="0.3">
      <c r="A22" s="164" t="s">
        <v>517</v>
      </c>
      <c r="B22" s="164" t="s">
        <v>1</v>
      </c>
      <c r="C22" s="164" t="s">
        <v>2</v>
      </c>
      <c r="D22" s="164" t="s">
        <v>3</v>
      </c>
      <c r="E22" s="164" t="s">
        <v>4</v>
      </c>
      <c r="F22" s="164" t="s">
        <v>5</v>
      </c>
      <c r="G22" s="164">
        <v>1</v>
      </c>
      <c r="H22" s="164">
        <v>2</v>
      </c>
      <c r="I22" s="164">
        <v>3</v>
      </c>
      <c r="J22" s="164"/>
      <c r="K22" s="164">
        <v>4</v>
      </c>
      <c r="L22" s="164">
        <v>5</v>
      </c>
      <c r="M22" s="164">
        <v>6</v>
      </c>
      <c r="N22" s="164" t="s">
        <v>620</v>
      </c>
      <c r="O22" s="164" t="s">
        <v>515</v>
      </c>
      <c r="P22" s="164" t="s">
        <v>6</v>
      </c>
    </row>
    <row r="23" spans="1:16" ht="14.25" customHeight="1" x14ac:dyDescent="0.3">
      <c r="A23" s="165">
        <v>1</v>
      </c>
      <c r="B23" s="18" t="s">
        <v>29</v>
      </c>
      <c r="C23" s="19" t="s">
        <v>230</v>
      </c>
      <c r="D23" s="45">
        <v>41940</v>
      </c>
      <c r="E23" s="13" t="s">
        <v>222</v>
      </c>
      <c r="F23" s="12" t="s">
        <v>223</v>
      </c>
      <c r="G23" s="280">
        <v>4.13</v>
      </c>
      <c r="H23" s="388">
        <v>3.92</v>
      </c>
      <c r="I23" s="389">
        <v>3.7</v>
      </c>
      <c r="J23" s="389"/>
      <c r="K23" s="389">
        <v>3.64</v>
      </c>
      <c r="L23" s="389">
        <v>3.84</v>
      </c>
      <c r="M23" s="389" t="s">
        <v>636</v>
      </c>
      <c r="N23" s="59">
        <f>MAX(G23:M23)</f>
        <v>4.13</v>
      </c>
      <c r="O23" s="166" t="str">
        <f t="shared" ref="O23:O29" si="2">IF(ISBLANK(G23),"",IF(G23&lt;4,"",IF(G23&gt;=6.7,"I A",IF(G23&gt;=6.2,"II A",IF(G23&gt;=5.6,"III A",IF(G23&gt;=5,"I JA",IF(G23&gt;=4.45,"II JA",IF(G23&gt;=4,"III JA"))))))))</f>
        <v>III JA</v>
      </c>
      <c r="P23" s="13" t="s">
        <v>231</v>
      </c>
    </row>
    <row r="24" spans="1:16" ht="14.25" customHeight="1" x14ac:dyDescent="0.3">
      <c r="A24" s="165">
        <v>2</v>
      </c>
      <c r="B24" s="48" t="s">
        <v>89</v>
      </c>
      <c r="C24" s="49" t="s">
        <v>489</v>
      </c>
      <c r="D24" s="50" t="s">
        <v>490</v>
      </c>
      <c r="E24" s="11" t="s">
        <v>9</v>
      </c>
      <c r="F24" s="6" t="s">
        <v>10</v>
      </c>
      <c r="G24" s="198" t="s">
        <v>630</v>
      </c>
      <c r="H24" s="388">
        <v>3.9</v>
      </c>
      <c r="I24" s="389">
        <v>3.88</v>
      </c>
      <c r="J24" s="389"/>
      <c r="K24" s="389">
        <v>3.81</v>
      </c>
      <c r="L24" s="389">
        <v>3.76</v>
      </c>
      <c r="M24" s="389">
        <v>3.92</v>
      </c>
      <c r="N24" s="59">
        <f t="shared" ref="N24:N29" si="3">MAX(G24:M24)</f>
        <v>3.92</v>
      </c>
      <c r="O24" s="166"/>
      <c r="P24" s="11" t="s">
        <v>462</v>
      </c>
    </row>
    <row r="25" spans="1:16" ht="14.25" customHeight="1" x14ac:dyDescent="0.3">
      <c r="A25" s="165">
        <v>3</v>
      </c>
      <c r="B25" s="18" t="s">
        <v>130</v>
      </c>
      <c r="C25" s="19" t="s">
        <v>131</v>
      </c>
      <c r="D25" s="45">
        <v>41699</v>
      </c>
      <c r="E25" s="11" t="s">
        <v>110</v>
      </c>
      <c r="F25" s="6"/>
      <c r="G25" s="280">
        <v>3.6</v>
      </c>
      <c r="H25" s="388">
        <v>3.37</v>
      </c>
      <c r="I25" s="389">
        <v>3.47</v>
      </c>
      <c r="J25" s="389"/>
      <c r="K25" s="389"/>
      <c r="L25" s="389">
        <v>3.65</v>
      </c>
      <c r="M25" s="389">
        <v>3.91</v>
      </c>
      <c r="N25" s="59">
        <f t="shared" si="3"/>
        <v>3.91</v>
      </c>
      <c r="O25" s="166"/>
      <c r="P25" s="13" t="s">
        <v>111</v>
      </c>
    </row>
    <row r="26" spans="1:16" ht="14.25" customHeight="1" x14ac:dyDescent="0.3">
      <c r="A26" s="165">
        <v>4</v>
      </c>
      <c r="B26" s="18" t="s">
        <v>399</v>
      </c>
      <c r="C26" s="19" t="s">
        <v>37</v>
      </c>
      <c r="D26" s="16" t="s">
        <v>400</v>
      </c>
      <c r="E26" s="11" t="s">
        <v>383</v>
      </c>
      <c r="F26" s="6" t="s">
        <v>384</v>
      </c>
      <c r="G26" s="280">
        <v>3.8</v>
      </c>
      <c r="H26" s="388">
        <v>3.63</v>
      </c>
      <c r="I26" s="389">
        <v>3.46</v>
      </c>
      <c r="J26" s="389"/>
      <c r="K26" s="389">
        <v>3.84</v>
      </c>
      <c r="L26" s="389">
        <v>3.85</v>
      </c>
      <c r="M26" s="389">
        <v>3.69</v>
      </c>
      <c r="N26" s="59">
        <f t="shared" si="3"/>
        <v>3.85</v>
      </c>
      <c r="O26" s="166"/>
      <c r="P26" s="13" t="s">
        <v>385</v>
      </c>
    </row>
    <row r="27" spans="1:16" ht="14.25" customHeight="1" x14ac:dyDescent="0.3">
      <c r="A27" s="165">
        <v>5</v>
      </c>
      <c r="B27" s="18" t="s">
        <v>118</v>
      </c>
      <c r="C27" s="19" t="s">
        <v>212</v>
      </c>
      <c r="D27" s="45">
        <v>41799</v>
      </c>
      <c r="E27" s="13" t="s">
        <v>193</v>
      </c>
      <c r="F27" s="12" t="s">
        <v>194</v>
      </c>
      <c r="G27" s="280">
        <v>3.26</v>
      </c>
      <c r="H27" s="388">
        <v>3.19</v>
      </c>
      <c r="I27" s="389">
        <v>3.1</v>
      </c>
      <c r="J27" s="389"/>
      <c r="K27" s="389">
        <v>3.85</v>
      </c>
      <c r="L27" s="389" t="s">
        <v>630</v>
      </c>
      <c r="M27" s="389" t="s">
        <v>636</v>
      </c>
      <c r="N27" s="59">
        <f t="shared" si="3"/>
        <v>3.85</v>
      </c>
      <c r="O27" s="166"/>
      <c r="P27" s="13" t="s">
        <v>195</v>
      </c>
    </row>
    <row r="28" spans="1:16" ht="14.25" customHeight="1" x14ac:dyDescent="0.3">
      <c r="A28" s="165">
        <v>6</v>
      </c>
      <c r="B28" s="48" t="s">
        <v>257</v>
      </c>
      <c r="C28" s="49" t="s">
        <v>480</v>
      </c>
      <c r="D28" s="50" t="s">
        <v>481</v>
      </c>
      <c r="E28" s="11" t="s">
        <v>9</v>
      </c>
      <c r="F28" s="6" t="s">
        <v>10</v>
      </c>
      <c r="G28" s="198" t="s">
        <v>630</v>
      </c>
      <c r="H28" s="388" t="s">
        <v>630</v>
      </c>
      <c r="I28" s="389" t="s">
        <v>630</v>
      </c>
      <c r="J28" s="389"/>
      <c r="K28" s="389" t="s">
        <v>630</v>
      </c>
      <c r="L28" s="389">
        <v>3.8</v>
      </c>
      <c r="M28" s="389" t="s">
        <v>630</v>
      </c>
      <c r="N28" s="59">
        <f t="shared" si="3"/>
        <v>3.8</v>
      </c>
      <c r="O28" s="166"/>
      <c r="P28" s="11" t="s">
        <v>462</v>
      </c>
    </row>
    <row r="29" spans="1:16" ht="14.25" customHeight="1" x14ac:dyDescent="0.3">
      <c r="A29" s="165" t="s">
        <v>573</v>
      </c>
      <c r="B29" s="18" t="s">
        <v>116</v>
      </c>
      <c r="C29" s="19" t="s">
        <v>117</v>
      </c>
      <c r="D29" s="12">
        <v>2014</v>
      </c>
      <c r="E29" s="11" t="s">
        <v>110</v>
      </c>
      <c r="F29" s="6"/>
      <c r="G29" s="280">
        <v>3.02</v>
      </c>
      <c r="H29" s="388">
        <v>3.46</v>
      </c>
      <c r="I29" s="389">
        <v>3.52</v>
      </c>
      <c r="J29" s="389"/>
      <c r="K29" s="389">
        <v>3.38</v>
      </c>
      <c r="L29" s="389" t="s">
        <v>636</v>
      </c>
      <c r="M29" s="389">
        <v>3.4</v>
      </c>
      <c r="N29" s="59">
        <f t="shared" si="3"/>
        <v>3.52</v>
      </c>
      <c r="O29" s="166" t="str">
        <f t="shared" si="2"/>
        <v/>
      </c>
      <c r="P29" s="13" t="s">
        <v>111</v>
      </c>
    </row>
    <row r="30" spans="1:16" ht="14.25" customHeight="1" x14ac:dyDescent="0.3">
      <c r="E30" s="51"/>
      <c r="F30" s="51"/>
    </row>
    <row r="31" spans="1:16" ht="14.25" customHeight="1" x14ac:dyDescent="0.3">
      <c r="E31" s="51"/>
      <c r="F31" s="51"/>
    </row>
    <row r="32" spans="1:16" ht="14.25" customHeight="1" x14ac:dyDescent="0.3">
      <c r="E32" s="51"/>
      <c r="F32" s="51"/>
    </row>
    <row r="33" spans="5:6" ht="14.25" customHeight="1" x14ac:dyDescent="0.3">
      <c r="E33" s="51"/>
      <c r="F33" s="51"/>
    </row>
    <row r="34" spans="5:6" ht="14.25" customHeight="1" x14ac:dyDescent="0.3">
      <c r="E34" s="51"/>
      <c r="F34" s="51"/>
    </row>
    <row r="35" spans="5:6" ht="14.25" customHeight="1" x14ac:dyDescent="0.3">
      <c r="E35" s="51"/>
      <c r="F35" s="51"/>
    </row>
    <row r="36" spans="5:6" ht="14.25" customHeight="1" x14ac:dyDescent="0.3">
      <c r="E36" s="51"/>
      <c r="F36" s="51"/>
    </row>
    <row r="37" spans="5:6" ht="14.25" customHeight="1" x14ac:dyDescent="0.3">
      <c r="E37" s="51"/>
      <c r="F37" s="51"/>
    </row>
    <row r="38" spans="5:6" ht="14.25" customHeight="1" x14ac:dyDescent="0.3">
      <c r="E38" s="51"/>
      <c r="F38" s="51"/>
    </row>
    <row r="39" spans="5:6" ht="14.25" customHeight="1" x14ac:dyDescent="0.3">
      <c r="E39" s="51"/>
      <c r="F39" s="51"/>
    </row>
    <row r="40" spans="5:6" ht="14.25" customHeight="1" x14ac:dyDescent="0.3">
      <c r="E40" s="51"/>
      <c r="F40" s="51"/>
    </row>
    <row r="41" spans="5:6" ht="14.25" customHeight="1" x14ac:dyDescent="0.3">
      <c r="E41" s="51"/>
      <c r="F41" s="51"/>
    </row>
    <row r="42" spans="5:6" ht="14.25" customHeight="1" x14ac:dyDescent="0.3">
      <c r="E42" s="51"/>
      <c r="F42" s="51"/>
    </row>
    <row r="43" spans="5:6" ht="14.25" customHeight="1" x14ac:dyDescent="0.3">
      <c r="E43" s="51"/>
      <c r="F43" s="51"/>
    </row>
    <row r="44" spans="5:6" ht="14.25" customHeight="1" x14ac:dyDescent="0.3">
      <c r="E44" s="51"/>
      <c r="F44" s="51"/>
    </row>
    <row r="45" spans="5:6" ht="14.25" customHeight="1" x14ac:dyDescent="0.3">
      <c r="E45" s="51"/>
      <c r="F45" s="51"/>
    </row>
    <row r="46" spans="5:6" ht="14.25" customHeight="1" x14ac:dyDescent="0.3">
      <c r="E46" s="51"/>
      <c r="F46" s="51"/>
    </row>
    <row r="47" spans="5:6" ht="14.25" customHeight="1" x14ac:dyDescent="0.3">
      <c r="E47" s="51"/>
      <c r="F47" s="51"/>
    </row>
    <row r="48" spans="5:6" ht="14.25" customHeight="1" x14ac:dyDescent="0.3">
      <c r="E48" s="51"/>
      <c r="F48" s="51"/>
    </row>
    <row r="49" spans="5:6" ht="14.25" customHeight="1" x14ac:dyDescent="0.3">
      <c r="E49" s="51"/>
      <c r="F49" s="51"/>
    </row>
    <row r="50" spans="5:6" ht="14.25" customHeight="1" x14ac:dyDescent="0.3">
      <c r="E50" s="51"/>
      <c r="F50" s="51"/>
    </row>
    <row r="51" spans="5:6" ht="14.25" customHeight="1" x14ac:dyDescent="0.3">
      <c r="E51" s="51"/>
      <c r="F51" s="51"/>
    </row>
    <row r="52" spans="5:6" ht="14.25" customHeight="1" x14ac:dyDescent="0.3">
      <c r="E52" s="51"/>
      <c r="F52" s="51"/>
    </row>
    <row r="53" spans="5:6" ht="14.25" customHeight="1" x14ac:dyDescent="0.3">
      <c r="E53" s="51"/>
      <c r="F53" s="51"/>
    </row>
    <row r="54" spans="5:6" ht="14.25" customHeight="1" x14ac:dyDescent="0.3">
      <c r="E54" s="51"/>
      <c r="F54" s="51"/>
    </row>
    <row r="55" spans="5:6" ht="14.25" customHeight="1" x14ac:dyDescent="0.3">
      <c r="E55" s="51"/>
      <c r="F55" s="51"/>
    </row>
    <row r="56" spans="5:6" ht="14.25" customHeight="1" x14ac:dyDescent="0.3">
      <c r="E56" s="51"/>
      <c r="F56" s="51"/>
    </row>
    <row r="57" spans="5:6" ht="14.25" customHeight="1" x14ac:dyDescent="0.3">
      <c r="E57" s="51"/>
      <c r="F57" s="51"/>
    </row>
    <row r="58" spans="5:6" ht="14.25" customHeight="1" x14ac:dyDescent="0.3">
      <c r="E58" s="51"/>
      <c r="F58" s="51"/>
    </row>
    <row r="59" spans="5:6" ht="14.25" customHeight="1" x14ac:dyDescent="0.3">
      <c r="E59" s="51"/>
      <c r="F59" s="51"/>
    </row>
    <row r="60" spans="5:6" ht="14.25" customHeight="1" x14ac:dyDescent="0.3">
      <c r="E60" s="51"/>
      <c r="F60" s="51"/>
    </row>
    <row r="61" spans="5:6" ht="14.25" customHeight="1" x14ac:dyDescent="0.3">
      <c r="E61" s="51"/>
      <c r="F61" s="51"/>
    </row>
    <row r="62" spans="5:6" ht="14.25" customHeight="1" x14ac:dyDescent="0.3">
      <c r="E62" s="51"/>
      <c r="F62" s="51"/>
    </row>
    <row r="63" spans="5:6" ht="14.25" customHeight="1" x14ac:dyDescent="0.3">
      <c r="E63" s="51"/>
      <c r="F63" s="51"/>
    </row>
    <row r="64" spans="5:6" ht="14.25" customHeight="1" x14ac:dyDescent="0.3">
      <c r="E64" s="51"/>
      <c r="F64" s="51"/>
    </row>
    <row r="65" spans="5:6" ht="14.25" customHeight="1" x14ac:dyDescent="0.3">
      <c r="E65" s="51"/>
      <c r="F65" s="51"/>
    </row>
    <row r="66" spans="5:6" ht="14.25" customHeight="1" x14ac:dyDescent="0.3">
      <c r="E66" s="51"/>
      <c r="F66" s="51"/>
    </row>
    <row r="67" spans="5:6" ht="14.25" customHeight="1" x14ac:dyDescent="0.3">
      <c r="E67" s="51"/>
      <c r="F67" s="51"/>
    </row>
    <row r="68" spans="5:6" ht="14.25" customHeight="1" x14ac:dyDescent="0.3">
      <c r="E68" s="51"/>
      <c r="F68" s="51"/>
    </row>
    <row r="69" spans="5:6" ht="14.25" customHeight="1" x14ac:dyDescent="0.3">
      <c r="E69" s="51"/>
      <c r="F69" s="51"/>
    </row>
    <row r="70" spans="5:6" ht="14.25" customHeight="1" x14ac:dyDescent="0.3">
      <c r="E70" s="51"/>
      <c r="F70" s="51"/>
    </row>
    <row r="71" spans="5:6" ht="14.25" customHeight="1" x14ac:dyDescent="0.3">
      <c r="E71" s="51"/>
      <c r="F71" s="51"/>
    </row>
    <row r="72" spans="5:6" ht="14.25" customHeight="1" x14ac:dyDescent="0.3">
      <c r="E72" s="51"/>
      <c r="F72" s="51"/>
    </row>
    <row r="73" spans="5:6" ht="14.25" customHeight="1" x14ac:dyDescent="0.3">
      <c r="E73" s="51"/>
      <c r="F73" s="51"/>
    </row>
    <row r="74" spans="5:6" ht="14.25" customHeight="1" x14ac:dyDescent="0.3">
      <c r="E74" s="51"/>
      <c r="F74" s="51"/>
    </row>
    <row r="75" spans="5:6" ht="14.25" customHeight="1" x14ac:dyDescent="0.3">
      <c r="E75" s="51"/>
      <c r="F75" s="51"/>
    </row>
    <row r="76" spans="5:6" ht="14.25" customHeight="1" x14ac:dyDescent="0.3">
      <c r="E76" s="51"/>
      <c r="F76" s="51"/>
    </row>
    <row r="77" spans="5:6" ht="14.25" customHeight="1" x14ac:dyDescent="0.3">
      <c r="E77" s="51"/>
      <c r="F77" s="51"/>
    </row>
    <row r="78" spans="5:6" ht="14.25" customHeight="1" x14ac:dyDescent="0.3">
      <c r="E78" s="51"/>
      <c r="F78" s="51"/>
    </row>
    <row r="79" spans="5:6" ht="14.25" customHeight="1" x14ac:dyDescent="0.3">
      <c r="E79" s="51"/>
      <c r="F79" s="51"/>
    </row>
    <row r="80" spans="5:6" ht="14.25" customHeight="1" x14ac:dyDescent="0.3">
      <c r="E80" s="51"/>
      <c r="F80" s="51"/>
    </row>
    <row r="81" spans="5:6" ht="14.25" customHeight="1" x14ac:dyDescent="0.3">
      <c r="E81" s="51"/>
      <c r="F81" s="51"/>
    </row>
    <row r="82" spans="5:6" ht="14.25" customHeight="1" x14ac:dyDescent="0.3">
      <c r="E82" s="51"/>
      <c r="F82" s="51"/>
    </row>
    <row r="83" spans="5:6" ht="14.25" customHeight="1" x14ac:dyDescent="0.3">
      <c r="E83" s="51"/>
      <c r="F83" s="51"/>
    </row>
    <row r="84" spans="5:6" ht="14.25" customHeight="1" x14ac:dyDescent="0.3">
      <c r="E84" s="51"/>
      <c r="F84" s="51"/>
    </row>
    <row r="85" spans="5:6" ht="14.25" customHeight="1" x14ac:dyDescent="0.3">
      <c r="E85" s="51"/>
      <c r="F85" s="51"/>
    </row>
    <row r="86" spans="5:6" ht="14.25" customHeight="1" x14ac:dyDescent="0.3">
      <c r="E86" s="51"/>
      <c r="F86" s="51"/>
    </row>
    <row r="87" spans="5:6" ht="14.25" customHeight="1" x14ac:dyDescent="0.3">
      <c r="E87" s="51"/>
      <c r="F87" s="51"/>
    </row>
    <row r="88" spans="5:6" ht="14.25" customHeight="1" x14ac:dyDescent="0.3">
      <c r="E88" s="51"/>
      <c r="F88" s="51"/>
    </row>
    <row r="89" spans="5:6" ht="14.25" customHeight="1" x14ac:dyDescent="0.3">
      <c r="E89" s="51"/>
      <c r="F89" s="51"/>
    </row>
    <row r="90" spans="5:6" ht="14.25" customHeight="1" x14ac:dyDescent="0.3">
      <c r="E90" s="51"/>
      <c r="F90" s="51"/>
    </row>
    <row r="91" spans="5:6" ht="14.25" customHeight="1" x14ac:dyDescent="0.3">
      <c r="E91" s="51"/>
      <c r="F91" s="51"/>
    </row>
    <row r="92" spans="5:6" ht="14.25" customHeight="1" x14ac:dyDescent="0.3">
      <c r="E92" s="51"/>
      <c r="F92" s="51"/>
    </row>
    <row r="93" spans="5:6" ht="14.25" customHeight="1" x14ac:dyDescent="0.3">
      <c r="E93" s="51"/>
      <c r="F93" s="51"/>
    </row>
    <row r="94" spans="5:6" ht="14.25" customHeight="1" x14ac:dyDescent="0.3">
      <c r="E94" s="51"/>
      <c r="F94" s="51"/>
    </row>
    <row r="95" spans="5:6" ht="14.25" customHeight="1" x14ac:dyDescent="0.3">
      <c r="E95" s="51"/>
      <c r="F95" s="51"/>
    </row>
    <row r="96" spans="5:6" ht="14.25" customHeight="1" x14ac:dyDescent="0.3">
      <c r="E96" s="51"/>
      <c r="F96" s="51"/>
    </row>
    <row r="97" spans="5:6" ht="14.25" customHeight="1" x14ac:dyDescent="0.3">
      <c r="E97" s="51"/>
      <c r="F97" s="51"/>
    </row>
    <row r="98" spans="5:6" ht="14.25" customHeight="1" x14ac:dyDescent="0.3">
      <c r="E98" s="51"/>
      <c r="F98" s="51"/>
    </row>
    <row r="99" spans="5:6" ht="14.25" customHeight="1" x14ac:dyDescent="0.3">
      <c r="E99" s="51"/>
      <c r="F99" s="51"/>
    </row>
    <row r="100" spans="5:6" ht="14.25" customHeight="1" x14ac:dyDescent="0.3">
      <c r="E100" s="51"/>
      <c r="F100" s="51"/>
    </row>
    <row r="101" spans="5:6" ht="14.25" customHeight="1" x14ac:dyDescent="0.3">
      <c r="E101" s="51"/>
      <c r="F101" s="51"/>
    </row>
    <row r="102" spans="5:6" ht="14.25" customHeight="1" x14ac:dyDescent="0.3">
      <c r="E102" s="51"/>
      <c r="F102" s="51"/>
    </row>
    <row r="103" spans="5:6" ht="14.25" customHeight="1" x14ac:dyDescent="0.3">
      <c r="E103" s="51"/>
      <c r="F103" s="51"/>
    </row>
    <row r="104" spans="5:6" ht="14.25" customHeight="1" x14ac:dyDescent="0.3">
      <c r="E104" s="51"/>
      <c r="F104" s="51"/>
    </row>
    <row r="105" spans="5:6" ht="14.25" customHeight="1" x14ac:dyDescent="0.3">
      <c r="E105" s="51"/>
      <c r="F105" s="51"/>
    </row>
    <row r="106" spans="5:6" ht="14.25" customHeight="1" x14ac:dyDescent="0.3">
      <c r="E106" s="51"/>
      <c r="F106" s="51"/>
    </row>
    <row r="107" spans="5:6" ht="14.25" customHeight="1" x14ac:dyDescent="0.3">
      <c r="E107" s="51"/>
      <c r="F107" s="51"/>
    </row>
    <row r="108" spans="5:6" ht="14.25" customHeight="1" x14ac:dyDescent="0.3">
      <c r="E108" s="51"/>
      <c r="F108" s="51"/>
    </row>
    <row r="109" spans="5:6" ht="14.25" customHeight="1" x14ac:dyDescent="0.3">
      <c r="E109" s="51"/>
      <c r="F109" s="51"/>
    </row>
    <row r="110" spans="5:6" ht="14.25" customHeight="1" x14ac:dyDescent="0.3">
      <c r="E110" s="51"/>
      <c r="F110" s="51"/>
    </row>
    <row r="111" spans="5:6" ht="14.25" customHeight="1" x14ac:dyDescent="0.3">
      <c r="E111" s="51"/>
      <c r="F111" s="51"/>
    </row>
    <row r="112" spans="5:6" ht="14.25" customHeight="1" x14ac:dyDescent="0.3">
      <c r="E112" s="51"/>
      <c r="F112" s="51"/>
    </row>
    <row r="113" spans="5:6" ht="14.25" customHeight="1" x14ac:dyDescent="0.3">
      <c r="E113" s="51"/>
      <c r="F113" s="51"/>
    </row>
    <row r="114" spans="5:6" ht="14.25" customHeight="1" x14ac:dyDescent="0.3">
      <c r="E114" s="51"/>
      <c r="F114" s="51"/>
    </row>
    <row r="115" spans="5:6" ht="14.25" customHeight="1" x14ac:dyDescent="0.3">
      <c r="E115" s="51"/>
      <c r="F115" s="51"/>
    </row>
    <row r="116" spans="5:6" ht="14.25" customHeight="1" x14ac:dyDescent="0.3">
      <c r="E116" s="51"/>
      <c r="F116" s="51"/>
    </row>
    <row r="117" spans="5:6" ht="14.25" customHeight="1" x14ac:dyDescent="0.3">
      <c r="E117" s="51"/>
      <c r="F117" s="51"/>
    </row>
    <row r="118" spans="5:6" ht="14.25" customHeight="1" x14ac:dyDescent="0.3">
      <c r="E118" s="51"/>
      <c r="F118" s="51"/>
    </row>
    <row r="119" spans="5:6" ht="14.25" customHeight="1" x14ac:dyDescent="0.3">
      <c r="E119" s="51"/>
      <c r="F119" s="51"/>
    </row>
    <row r="120" spans="5:6" ht="14.25" customHeight="1" x14ac:dyDescent="0.3">
      <c r="E120" s="51"/>
      <c r="F120" s="51"/>
    </row>
    <row r="121" spans="5:6" ht="14.25" customHeight="1" x14ac:dyDescent="0.3">
      <c r="E121" s="51"/>
      <c r="F121" s="51"/>
    </row>
    <row r="122" spans="5:6" ht="14.25" customHeight="1" x14ac:dyDescent="0.3">
      <c r="E122" s="51"/>
      <c r="F122" s="51"/>
    </row>
    <row r="123" spans="5:6" ht="14.25" customHeight="1" x14ac:dyDescent="0.3">
      <c r="E123" s="51"/>
      <c r="F123" s="51"/>
    </row>
    <row r="124" spans="5:6" ht="14.25" customHeight="1" x14ac:dyDescent="0.3">
      <c r="E124" s="51"/>
      <c r="F124" s="51"/>
    </row>
    <row r="125" spans="5:6" ht="14.25" customHeight="1" x14ac:dyDescent="0.3">
      <c r="E125" s="51"/>
      <c r="F125" s="51"/>
    </row>
    <row r="126" spans="5:6" ht="14.25" customHeight="1" x14ac:dyDescent="0.3">
      <c r="E126" s="51"/>
      <c r="F126" s="51"/>
    </row>
    <row r="127" spans="5:6" ht="14.25" customHeight="1" x14ac:dyDescent="0.3">
      <c r="E127" s="51"/>
      <c r="F127" s="51"/>
    </row>
    <row r="128" spans="5:6" ht="14.25" customHeight="1" x14ac:dyDescent="0.3">
      <c r="E128" s="51"/>
      <c r="F128" s="51"/>
    </row>
    <row r="129" spans="5:6" ht="14.25" customHeight="1" x14ac:dyDescent="0.3">
      <c r="E129" s="51"/>
      <c r="F129" s="51"/>
    </row>
    <row r="130" spans="5:6" ht="14.25" customHeight="1" x14ac:dyDescent="0.3">
      <c r="E130" s="51"/>
      <c r="F130" s="51"/>
    </row>
    <row r="131" spans="5:6" ht="14.25" customHeight="1" x14ac:dyDescent="0.3">
      <c r="E131" s="51"/>
      <c r="F131" s="51"/>
    </row>
    <row r="132" spans="5:6" ht="14.25" customHeight="1" x14ac:dyDescent="0.3">
      <c r="E132" s="51"/>
      <c r="F132" s="51"/>
    </row>
    <row r="133" spans="5:6" ht="14.25" customHeight="1" x14ac:dyDescent="0.3">
      <c r="E133" s="51"/>
      <c r="F133" s="51"/>
    </row>
    <row r="134" spans="5:6" ht="14.25" customHeight="1" x14ac:dyDescent="0.3">
      <c r="E134" s="51"/>
      <c r="F134" s="51"/>
    </row>
    <row r="135" spans="5:6" ht="14.25" customHeight="1" x14ac:dyDescent="0.3">
      <c r="E135" s="51"/>
      <c r="F135" s="51"/>
    </row>
    <row r="136" spans="5:6" ht="14.25" customHeight="1" x14ac:dyDescent="0.3">
      <c r="E136" s="51"/>
      <c r="F136" s="51"/>
    </row>
    <row r="137" spans="5:6" ht="14.25" customHeight="1" x14ac:dyDescent="0.3">
      <c r="E137" s="51"/>
      <c r="F137" s="51"/>
    </row>
    <row r="138" spans="5:6" ht="14.25" customHeight="1" x14ac:dyDescent="0.3">
      <c r="E138" s="51"/>
      <c r="F138" s="51"/>
    </row>
    <row r="139" spans="5:6" ht="14.25" customHeight="1" x14ac:dyDescent="0.3">
      <c r="E139" s="51"/>
      <c r="F139" s="51"/>
    </row>
    <row r="140" spans="5:6" ht="14.25" customHeight="1" x14ac:dyDescent="0.3">
      <c r="E140" s="51"/>
      <c r="F140" s="51"/>
    </row>
    <row r="141" spans="5:6" ht="14.25" customHeight="1" x14ac:dyDescent="0.3">
      <c r="E141" s="51"/>
      <c r="F141" s="51"/>
    </row>
    <row r="142" spans="5:6" ht="14.25" customHeight="1" x14ac:dyDescent="0.3">
      <c r="E142" s="51"/>
      <c r="F142" s="51"/>
    </row>
    <row r="143" spans="5:6" ht="14.25" customHeight="1" x14ac:dyDescent="0.3">
      <c r="E143" s="51"/>
      <c r="F143" s="51"/>
    </row>
    <row r="144" spans="5:6" ht="14.25" customHeight="1" x14ac:dyDescent="0.3">
      <c r="E144" s="51"/>
      <c r="F144" s="51"/>
    </row>
    <row r="145" spans="5:6" ht="14.25" customHeight="1" x14ac:dyDescent="0.3">
      <c r="E145" s="51"/>
      <c r="F145" s="51"/>
    </row>
    <row r="146" spans="5:6" ht="14.25" customHeight="1" x14ac:dyDescent="0.3">
      <c r="E146" s="51"/>
      <c r="F146" s="51"/>
    </row>
    <row r="147" spans="5:6" ht="14.25" customHeight="1" x14ac:dyDescent="0.3">
      <c r="E147" s="51"/>
      <c r="F147" s="51"/>
    </row>
    <row r="148" spans="5:6" ht="14.25" customHeight="1" x14ac:dyDescent="0.3">
      <c r="E148" s="51"/>
      <c r="F148" s="51"/>
    </row>
    <row r="149" spans="5:6" ht="14.25" customHeight="1" x14ac:dyDescent="0.3">
      <c r="E149" s="51"/>
      <c r="F149" s="51"/>
    </row>
    <row r="150" spans="5:6" ht="14.25" customHeight="1" x14ac:dyDescent="0.3">
      <c r="E150" s="51"/>
      <c r="F150" s="51"/>
    </row>
    <row r="151" spans="5:6" ht="14.25" customHeight="1" x14ac:dyDescent="0.3">
      <c r="E151" s="51"/>
      <c r="F151" s="51"/>
    </row>
    <row r="152" spans="5:6" ht="14.25" customHeight="1" x14ac:dyDescent="0.3">
      <c r="E152" s="51"/>
      <c r="F152" s="51"/>
    </row>
    <row r="153" spans="5:6" ht="14.25" customHeight="1" x14ac:dyDescent="0.3">
      <c r="E153" s="51"/>
      <c r="F153" s="51"/>
    </row>
    <row r="154" spans="5:6" ht="14.25" customHeight="1" x14ac:dyDescent="0.3">
      <c r="E154" s="51"/>
      <c r="F154" s="51"/>
    </row>
    <row r="155" spans="5:6" ht="14.25" customHeight="1" x14ac:dyDescent="0.3">
      <c r="E155" s="51"/>
      <c r="F155" s="51"/>
    </row>
    <row r="156" spans="5:6" ht="14.25" customHeight="1" x14ac:dyDescent="0.3">
      <c r="E156" s="51"/>
      <c r="F156" s="51"/>
    </row>
    <row r="157" spans="5:6" ht="14.25" customHeight="1" x14ac:dyDescent="0.3">
      <c r="E157" s="51"/>
      <c r="F157" s="51"/>
    </row>
    <row r="158" spans="5:6" ht="14.25" customHeight="1" x14ac:dyDescent="0.3">
      <c r="E158" s="51"/>
      <c r="F158" s="51"/>
    </row>
    <row r="159" spans="5:6" ht="14.25" customHeight="1" x14ac:dyDescent="0.3">
      <c r="E159" s="51"/>
      <c r="F159" s="51"/>
    </row>
    <row r="160" spans="5:6" ht="14.25" customHeight="1" x14ac:dyDescent="0.3">
      <c r="E160" s="51"/>
      <c r="F160" s="51"/>
    </row>
    <row r="161" spans="5:6" ht="14.25" customHeight="1" x14ac:dyDescent="0.3">
      <c r="E161" s="51"/>
      <c r="F161" s="51"/>
    </row>
    <row r="162" spans="5:6" ht="14.25" customHeight="1" x14ac:dyDescent="0.3">
      <c r="E162" s="51"/>
      <c r="F162" s="51"/>
    </row>
    <row r="163" spans="5:6" ht="14.25" customHeight="1" x14ac:dyDescent="0.3">
      <c r="E163" s="51"/>
      <c r="F163" s="51"/>
    </row>
    <row r="164" spans="5:6" ht="14.25" customHeight="1" x14ac:dyDescent="0.3">
      <c r="E164" s="51"/>
      <c r="F164" s="51"/>
    </row>
    <row r="165" spans="5:6" ht="14.25" customHeight="1" x14ac:dyDescent="0.3">
      <c r="E165" s="51"/>
      <c r="F165" s="51"/>
    </row>
    <row r="166" spans="5:6" ht="14.25" customHeight="1" x14ac:dyDescent="0.3">
      <c r="E166" s="51"/>
      <c r="F166" s="51"/>
    </row>
    <row r="167" spans="5:6" ht="14.25" customHeight="1" x14ac:dyDescent="0.3">
      <c r="E167" s="51"/>
      <c r="F167" s="51"/>
    </row>
    <row r="168" spans="5:6" ht="14.25" customHeight="1" x14ac:dyDescent="0.3">
      <c r="E168" s="51"/>
      <c r="F168" s="51"/>
    </row>
    <row r="169" spans="5:6" ht="14.25" customHeight="1" x14ac:dyDescent="0.3">
      <c r="E169" s="51"/>
      <c r="F169" s="51"/>
    </row>
    <row r="170" spans="5:6" ht="14.25" customHeight="1" x14ac:dyDescent="0.3">
      <c r="E170" s="51"/>
      <c r="F170" s="51"/>
    </row>
    <row r="171" spans="5:6" ht="14.25" customHeight="1" x14ac:dyDescent="0.3">
      <c r="E171" s="51"/>
      <c r="F171" s="51"/>
    </row>
    <row r="172" spans="5:6" ht="14.25" customHeight="1" x14ac:dyDescent="0.3">
      <c r="E172" s="51"/>
      <c r="F172" s="51"/>
    </row>
    <row r="173" spans="5:6" ht="14.25" customHeight="1" x14ac:dyDescent="0.3">
      <c r="E173" s="51"/>
      <c r="F173" s="51"/>
    </row>
    <row r="174" spans="5:6" ht="14.25" customHeight="1" x14ac:dyDescent="0.3">
      <c r="E174" s="51"/>
      <c r="F174" s="51"/>
    </row>
    <row r="175" spans="5:6" ht="14.25" customHeight="1" x14ac:dyDescent="0.3">
      <c r="E175" s="51"/>
      <c r="F175" s="51"/>
    </row>
    <row r="176" spans="5:6" ht="14.25" customHeight="1" x14ac:dyDescent="0.3">
      <c r="E176" s="51"/>
      <c r="F176" s="51"/>
    </row>
    <row r="177" spans="5:6" ht="14.25" customHeight="1" x14ac:dyDescent="0.3">
      <c r="E177" s="51"/>
      <c r="F177" s="51"/>
    </row>
    <row r="178" spans="5:6" ht="14.25" customHeight="1" x14ac:dyDescent="0.3">
      <c r="E178" s="51"/>
      <c r="F178" s="51"/>
    </row>
    <row r="179" spans="5:6" ht="14.25" customHeight="1" x14ac:dyDescent="0.3">
      <c r="E179" s="51"/>
      <c r="F179" s="51"/>
    </row>
    <row r="180" spans="5:6" ht="14.25" customHeight="1" x14ac:dyDescent="0.3">
      <c r="E180" s="51"/>
      <c r="F180" s="51"/>
    </row>
    <row r="181" spans="5:6" ht="14.25" customHeight="1" x14ac:dyDescent="0.3">
      <c r="E181" s="51"/>
      <c r="F181" s="51"/>
    </row>
    <row r="182" spans="5:6" ht="14.25" customHeight="1" x14ac:dyDescent="0.3">
      <c r="E182" s="51"/>
      <c r="F182" s="51"/>
    </row>
    <row r="183" spans="5:6" ht="14.25" customHeight="1" x14ac:dyDescent="0.3">
      <c r="E183" s="51"/>
      <c r="F183" s="51"/>
    </row>
    <row r="184" spans="5:6" ht="14.25" customHeight="1" x14ac:dyDescent="0.3">
      <c r="E184" s="51"/>
      <c r="F184" s="51"/>
    </row>
    <row r="185" spans="5:6" ht="14.25" customHeight="1" x14ac:dyDescent="0.3">
      <c r="E185" s="51"/>
      <c r="F185" s="51"/>
    </row>
    <row r="186" spans="5:6" ht="14.25" customHeight="1" x14ac:dyDescent="0.3">
      <c r="E186" s="51"/>
      <c r="F186" s="51"/>
    </row>
    <row r="187" spans="5:6" ht="14.25" customHeight="1" x14ac:dyDescent="0.3">
      <c r="E187" s="51"/>
      <c r="F187" s="51"/>
    </row>
    <row r="188" spans="5:6" ht="14.25" customHeight="1" x14ac:dyDescent="0.3">
      <c r="E188" s="51"/>
      <c r="F188" s="51"/>
    </row>
    <row r="189" spans="5:6" ht="14.25" customHeight="1" x14ac:dyDescent="0.3">
      <c r="E189" s="51"/>
      <c r="F189" s="51"/>
    </row>
    <row r="190" spans="5:6" ht="14.25" customHeight="1" x14ac:dyDescent="0.3">
      <c r="E190" s="51"/>
      <c r="F190" s="51"/>
    </row>
    <row r="191" spans="5:6" ht="14.25" customHeight="1" x14ac:dyDescent="0.3">
      <c r="E191" s="51"/>
      <c r="F191" s="51"/>
    </row>
    <row r="192" spans="5:6" ht="14.25" customHeight="1" x14ac:dyDescent="0.3">
      <c r="E192" s="51"/>
      <c r="F192" s="51"/>
    </row>
    <row r="193" spans="5:6" ht="14.25" customHeight="1" x14ac:dyDescent="0.3">
      <c r="E193" s="51"/>
      <c r="F193" s="51"/>
    </row>
    <row r="194" spans="5:6" ht="14.25" customHeight="1" x14ac:dyDescent="0.3">
      <c r="E194" s="51"/>
      <c r="F194" s="51"/>
    </row>
    <row r="195" spans="5:6" ht="14.25" customHeight="1" x14ac:dyDescent="0.3">
      <c r="E195" s="51"/>
      <c r="F195" s="51"/>
    </row>
    <row r="196" spans="5:6" ht="14.25" customHeight="1" x14ac:dyDescent="0.3">
      <c r="E196" s="51"/>
      <c r="F196" s="51"/>
    </row>
    <row r="197" spans="5:6" ht="14.25" customHeight="1" x14ac:dyDescent="0.3">
      <c r="E197" s="51"/>
      <c r="F197" s="51"/>
    </row>
    <row r="198" spans="5:6" ht="14.25" customHeight="1" x14ac:dyDescent="0.3">
      <c r="E198" s="51"/>
      <c r="F198" s="51"/>
    </row>
    <row r="199" spans="5:6" ht="14.25" customHeight="1" x14ac:dyDescent="0.3">
      <c r="E199" s="51"/>
      <c r="F199" s="51"/>
    </row>
    <row r="200" spans="5:6" ht="14.25" customHeight="1" x14ac:dyDescent="0.3">
      <c r="E200" s="51"/>
      <c r="F200" s="51"/>
    </row>
    <row r="201" spans="5:6" ht="14.25" customHeight="1" x14ac:dyDescent="0.3">
      <c r="E201" s="51"/>
      <c r="F201" s="51"/>
    </row>
    <row r="202" spans="5:6" ht="14.25" customHeight="1" x14ac:dyDescent="0.3">
      <c r="E202" s="51"/>
      <c r="F202" s="51"/>
    </row>
    <row r="203" spans="5:6" ht="14.25" customHeight="1" x14ac:dyDescent="0.3">
      <c r="E203" s="51"/>
      <c r="F203" s="51"/>
    </row>
    <row r="204" spans="5:6" ht="14.25" customHeight="1" x14ac:dyDescent="0.3">
      <c r="E204" s="51"/>
      <c r="F204" s="51"/>
    </row>
    <row r="205" spans="5:6" ht="14.25" customHeight="1" x14ac:dyDescent="0.3">
      <c r="E205" s="51"/>
      <c r="F205" s="51"/>
    </row>
    <row r="206" spans="5:6" ht="14.25" customHeight="1" x14ac:dyDescent="0.3">
      <c r="E206" s="51"/>
      <c r="F206" s="51"/>
    </row>
    <row r="207" spans="5:6" ht="14.25" customHeight="1" x14ac:dyDescent="0.3">
      <c r="E207" s="51"/>
      <c r="F207" s="51"/>
    </row>
    <row r="208" spans="5:6" ht="14.25" customHeight="1" x14ac:dyDescent="0.3">
      <c r="E208" s="51"/>
      <c r="F208" s="51"/>
    </row>
    <row r="209" spans="5:6" ht="14.25" customHeight="1" x14ac:dyDescent="0.3">
      <c r="E209" s="51"/>
      <c r="F209" s="51"/>
    </row>
    <row r="210" spans="5:6" ht="14.25" customHeight="1" x14ac:dyDescent="0.3">
      <c r="E210" s="51"/>
      <c r="F210" s="51"/>
    </row>
    <row r="211" spans="5:6" ht="14.25" customHeight="1" x14ac:dyDescent="0.3">
      <c r="E211" s="51"/>
      <c r="F211" s="51"/>
    </row>
    <row r="212" spans="5:6" ht="14.25" customHeight="1" x14ac:dyDescent="0.3">
      <c r="E212" s="51"/>
      <c r="F212" s="51"/>
    </row>
    <row r="213" spans="5:6" ht="14.25" customHeight="1" x14ac:dyDescent="0.3">
      <c r="E213" s="51"/>
      <c r="F213" s="51"/>
    </row>
    <row r="214" spans="5:6" ht="14.25" customHeight="1" x14ac:dyDescent="0.3">
      <c r="E214" s="51"/>
      <c r="F214" s="51"/>
    </row>
    <row r="215" spans="5:6" ht="14.25" customHeight="1" x14ac:dyDescent="0.3">
      <c r="E215" s="51"/>
      <c r="F215" s="51"/>
    </row>
    <row r="216" spans="5:6" ht="14.25" customHeight="1" x14ac:dyDescent="0.3">
      <c r="E216" s="51"/>
      <c r="F216" s="51"/>
    </row>
    <row r="217" spans="5:6" ht="14.25" customHeight="1" x14ac:dyDescent="0.3">
      <c r="E217" s="51"/>
      <c r="F217" s="51"/>
    </row>
    <row r="218" spans="5:6" ht="14.25" customHeight="1" x14ac:dyDescent="0.3">
      <c r="E218" s="51"/>
      <c r="F218" s="51"/>
    </row>
    <row r="219" spans="5:6" ht="14.25" customHeight="1" x14ac:dyDescent="0.3">
      <c r="E219" s="51"/>
      <c r="F219" s="51"/>
    </row>
    <row r="220" spans="5:6" ht="14.25" customHeight="1" x14ac:dyDescent="0.3">
      <c r="E220" s="51"/>
      <c r="F220" s="51"/>
    </row>
    <row r="221" spans="5:6" ht="14.25" customHeight="1" x14ac:dyDescent="0.3">
      <c r="E221" s="51"/>
      <c r="F221" s="51"/>
    </row>
    <row r="222" spans="5:6" ht="14.25" customHeight="1" x14ac:dyDescent="0.3">
      <c r="E222" s="51"/>
      <c r="F222" s="51"/>
    </row>
    <row r="223" spans="5:6" ht="14.25" customHeight="1" x14ac:dyDescent="0.3">
      <c r="E223" s="51"/>
      <c r="F223" s="51"/>
    </row>
    <row r="224" spans="5:6" ht="14.25" customHeight="1" x14ac:dyDescent="0.3">
      <c r="E224" s="51"/>
      <c r="F224" s="51"/>
    </row>
    <row r="225" spans="5:6" ht="14.25" customHeight="1" x14ac:dyDescent="0.3">
      <c r="E225" s="51"/>
      <c r="F225" s="51"/>
    </row>
    <row r="226" spans="5:6" ht="14.25" customHeight="1" x14ac:dyDescent="0.3">
      <c r="E226" s="51"/>
      <c r="F226" s="51"/>
    </row>
    <row r="227" spans="5:6" ht="14.25" customHeight="1" x14ac:dyDescent="0.3">
      <c r="E227" s="51"/>
      <c r="F227" s="51"/>
    </row>
    <row r="228" spans="5:6" ht="14.25" customHeight="1" x14ac:dyDescent="0.3">
      <c r="E228" s="51"/>
      <c r="F228" s="51"/>
    </row>
    <row r="229" spans="5:6" ht="14.25" customHeight="1" x14ac:dyDescent="0.3">
      <c r="E229" s="51"/>
      <c r="F229" s="51"/>
    </row>
    <row r="230" spans="5:6" ht="14.25" customHeight="1" x14ac:dyDescent="0.3">
      <c r="E230" s="51"/>
      <c r="F230" s="51"/>
    </row>
    <row r="231" spans="5:6" ht="14.25" customHeight="1" x14ac:dyDescent="0.3">
      <c r="E231" s="51"/>
      <c r="F231" s="51"/>
    </row>
    <row r="232" spans="5:6" ht="14.25" customHeight="1" x14ac:dyDescent="0.3">
      <c r="E232" s="51"/>
      <c r="F232" s="51"/>
    </row>
    <row r="233" spans="5:6" ht="14.25" customHeight="1" x14ac:dyDescent="0.3">
      <c r="E233" s="51"/>
      <c r="F233" s="51"/>
    </row>
    <row r="234" spans="5:6" ht="14.25" customHeight="1" x14ac:dyDescent="0.3">
      <c r="E234" s="51"/>
      <c r="F234" s="51"/>
    </row>
    <row r="235" spans="5:6" ht="14.25" customHeight="1" x14ac:dyDescent="0.3">
      <c r="E235" s="51"/>
      <c r="F235" s="51"/>
    </row>
    <row r="236" spans="5:6" ht="14.25" customHeight="1" x14ac:dyDescent="0.3">
      <c r="E236" s="51"/>
      <c r="F236" s="51"/>
    </row>
    <row r="237" spans="5:6" ht="14.25" customHeight="1" x14ac:dyDescent="0.3">
      <c r="E237" s="51"/>
      <c r="F237" s="51"/>
    </row>
    <row r="238" spans="5:6" ht="14.25" customHeight="1" x14ac:dyDescent="0.3">
      <c r="E238" s="51"/>
      <c r="F238" s="51"/>
    </row>
    <row r="239" spans="5:6" ht="14.25" customHeight="1" x14ac:dyDescent="0.3">
      <c r="E239" s="51"/>
      <c r="F239" s="51"/>
    </row>
    <row r="240" spans="5:6" ht="14.25" customHeight="1" x14ac:dyDescent="0.3">
      <c r="E240" s="51"/>
      <c r="F240" s="51"/>
    </row>
    <row r="241" spans="5:6" ht="14.25" customHeight="1" x14ac:dyDescent="0.3">
      <c r="E241" s="51"/>
      <c r="F241" s="51"/>
    </row>
    <row r="242" spans="5:6" ht="14.25" customHeight="1" x14ac:dyDescent="0.3">
      <c r="E242" s="51"/>
      <c r="F242" s="51"/>
    </row>
    <row r="243" spans="5:6" ht="14.25" customHeight="1" x14ac:dyDescent="0.3">
      <c r="E243" s="51"/>
      <c r="F243" s="51"/>
    </row>
    <row r="244" spans="5:6" ht="14.25" customHeight="1" x14ac:dyDescent="0.3">
      <c r="E244" s="51"/>
      <c r="F244" s="51"/>
    </row>
    <row r="245" spans="5:6" ht="14.25" customHeight="1" x14ac:dyDescent="0.3">
      <c r="E245" s="51"/>
      <c r="F245" s="51"/>
    </row>
    <row r="246" spans="5:6" ht="14.25" customHeight="1" x14ac:dyDescent="0.3">
      <c r="E246" s="51"/>
      <c r="F246" s="51"/>
    </row>
    <row r="247" spans="5:6" ht="14.25" customHeight="1" x14ac:dyDescent="0.3">
      <c r="E247" s="51"/>
      <c r="F247" s="51"/>
    </row>
    <row r="248" spans="5:6" ht="14.25" customHeight="1" x14ac:dyDescent="0.3">
      <c r="E248" s="51"/>
      <c r="F248" s="51"/>
    </row>
    <row r="249" spans="5:6" ht="14.25" customHeight="1" x14ac:dyDescent="0.3">
      <c r="E249" s="51"/>
      <c r="F249" s="51"/>
    </row>
    <row r="250" spans="5:6" ht="14.25" customHeight="1" x14ac:dyDescent="0.3">
      <c r="E250" s="51"/>
      <c r="F250" s="51"/>
    </row>
    <row r="251" spans="5:6" ht="14.25" customHeight="1" x14ac:dyDescent="0.3">
      <c r="E251" s="51"/>
      <c r="F251" s="51"/>
    </row>
    <row r="252" spans="5:6" ht="14.25" customHeight="1" x14ac:dyDescent="0.3">
      <c r="E252" s="51"/>
      <c r="F252" s="51"/>
    </row>
    <row r="253" spans="5:6" ht="14.25" customHeight="1" x14ac:dyDescent="0.3">
      <c r="E253" s="51"/>
      <c r="F253" s="51"/>
    </row>
    <row r="254" spans="5:6" ht="14.25" customHeight="1" x14ac:dyDescent="0.3">
      <c r="E254" s="51"/>
      <c r="F254" s="51"/>
    </row>
    <row r="255" spans="5:6" ht="14.25" customHeight="1" x14ac:dyDescent="0.3">
      <c r="E255" s="51"/>
      <c r="F255" s="51"/>
    </row>
    <row r="256" spans="5:6" ht="14.25" customHeight="1" x14ac:dyDescent="0.3">
      <c r="E256" s="51"/>
      <c r="F256" s="51"/>
    </row>
    <row r="257" spans="5:6" ht="14.25" customHeight="1" x14ac:dyDescent="0.3">
      <c r="E257" s="51"/>
      <c r="F257" s="51"/>
    </row>
    <row r="258" spans="5:6" ht="14.25" customHeight="1" x14ac:dyDescent="0.3">
      <c r="E258" s="51"/>
      <c r="F258" s="51"/>
    </row>
    <row r="259" spans="5:6" ht="14.25" customHeight="1" x14ac:dyDescent="0.3">
      <c r="E259" s="51"/>
      <c r="F259" s="51"/>
    </row>
    <row r="260" spans="5:6" ht="14.25" customHeight="1" x14ac:dyDescent="0.3">
      <c r="E260" s="51"/>
      <c r="F260" s="51"/>
    </row>
    <row r="261" spans="5:6" ht="14.25" customHeight="1" x14ac:dyDescent="0.3">
      <c r="E261" s="51"/>
      <c r="F261" s="51"/>
    </row>
    <row r="262" spans="5:6" ht="14.25" customHeight="1" x14ac:dyDescent="0.3">
      <c r="E262" s="51"/>
      <c r="F262" s="51"/>
    </row>
    <row r="263" spans="5:6" ht="14.25" customHeight="1" x14ac:dyDescent="0.3">
      <c r="E263" s="51"/>
      <c r="F263" s="51"/>
    </row>
    <row r="264" spans="5:6" ht="14.25" customHeight="1" x14ac:dyDescent="0.3">
      <c r="E264" s="51"/>
      <c r="F264" s="51"/>
    </row>
    <row r="265" spans="5:6" ht="14.25" customHeight="1" x14ac:dyDescent="0.3">
      <c r="E265" s="51"/>
      <c r="F265" s="51"/>
    </row>
    <row r="266" spans="5:6" ht="14.25" customHeight="1" x14ac:dyDescent="0.3">
      <c r="E266" s="51"/>
      <c r="F266" s="51"/>
    </row>
    <row r="267" spans="5:6" ht="14.25" customHeight="1" x14ac:dyDescent="0.3">
      <c r="E267" s="51"/>
      <c r="F267" s="51"/>
    </row>
    <row r="268" spans="5:6" ht="14.25" customHeight="1" x14ac:dyDescent="0.3">
      <c r="E268" s="51"/>
      <c r="F268" s="51"/>
    </row>
    <row r="269" spans="5:6" ht="14.25" customHeight="1" x14ac:dyDescent="0.3">
      <c r="E269" s="51"/>
      <c r="F269" s="51"/>
    </row>
    <row r="270" spans="5:6" ht="14.25" customHeight="1" x14ac:dyDescent="0.3">
      <c r="E270" s="51"/>
      <c r="F270" s="51"/>
    </row>
    <row r="271" spans="5:6" ht="14.25" customHeight="1" x14ac:dyDescent="0.3">
      <c r="E271" s="51"/>
      <c r="F271" s="51"/>
    </row>
    <row r="272" spans="5:6" ht="14.25" customHeight="1" x14ac:dyDescent="0.3">
      <c r="E272" s="51"/>
      <c r="F272" s="51"/>
    </row>
    <row r="273" spans="5:6" ht="14.25" customHeight="1" x14ac:dyDescent="0.3">
      <c r="E273" s="51"/>
      <c r="F273" s="51"/>
    </row>
    <row r="274" spans="5:6" ht="14.25" customHeight="1" x14ac:dyDescent="0.3">
      <c r="E274" s="51"/>
      <c r="F274" s="51"/>
    </row>
    <row r="275" spans="5:6" ht="14.25" customHeight="1" x14ac:dyDescent="0.3">
      <c r="E275" s="51"/>
      <c r="F275" s="51"/>
    </row>
    <row r="276" spans="5:6" ht="14.25" customHeight="1" x14ac:dyDescent="0.3">
      <c r="E276" s="51"/>
      <c r="F276" s="51"/>
    </row>
    <row r="277" spans="5:6" ht="14.25" customHeight="1" x14ac:dyDescent="0.3">
      <c r="E277" s="51"/>
      <c r="F277" s="51"/>
    </row>
    <row r="278" spans="5:6" ht="14.25" customHeight="1" x14ac:dyDescent="0.3">
      <c r="E278" s="51"/>
      <c r="F278" s="51"/>
    </row>
    <row r="279" spans="5:6" ht="14.25" customHeight="1" x14ac:dyDescent="0.3">
      <c r="E279" s="51"/>
      <c r="F279" s="51"/>
    </row>
    <row r="280" spans="5:6" ht="14.25" customHeight="1" x14ac:dyDescent="0.3">
      <c r="E280" s="51"/>
      <c r="F280" s="51"/>
    </row>
    <row r="281" spans="5:6" ht="14.25" customHeight="1" x14ac:dyDescent="0.3">
      <c r="E281" s="51"/>
      <c r="F281" s="51"/>
    </row>
    <row r="282" spans="5:6" ht="14.25" customHeight="1" x14ac:dyDescent="0.3">
      <c r="E282" s="51"/>
      <c r="F282" s="51"/>
    </row>
    <row r="283" spans="5:6" ht="14.25" customHeight="1" x14ac:dyDescent="0.3">
      <c r="E283" s="51"/>
      <c r="F283" s="51"/>
    </row>
    <row r="284" spans="5:6" ht="14.25" customHeight="1" x14ac:dyDescent="0.3">
      <c r="E284" s="51"/>
      <c r="F284" s="51"/>
    </row>
    <row r="285" spans="5:6" ht="14.25" customHeight="1" x14ac:dyDescent="0.3">
      <c r="E285" s="51"/>
      <c r="F285" s="51"/>
    </row>
    <row r="286" spans="5:6" ht="14.25" customHeight="1" x14ac:dyDescent="0.3">
      <c r="E286" s="51"/>
      <c r="F286" s="51"/>
    </row>
    <row r="287" spans="5:6" ht="14.25" customHeight="1" x14ac:dyDescent="0.3">
      <c r="E287" s="51"/>
      <c r="F287" s="51"/>
    </row>
    <row r="288" spans="5:6" ht="14.25" customHeight="1" x14ac:dyDescent="0.3">
      <c r="E288" s="51"/>
      <c r="F288" s="51"/>
    </row>
    <row r="289" spans="5:6" ht="14.25" customHeight="1" x14ac:dyDescent="0.3">
      <c r="E289" s="51"/>
      <c r="F289" s="51"/>
    </row>
    <row r="290" spans="5:6" ht="14.25" customHeight="1" x14ac:dyDescent="0.3">
      <c r="E290" s="51"/>
      <c r="F290" s="51"/>
    </row>
    <row r="291" spans="5:6" ht="14.25" customHeight="1" x14ac:dyDescent="0.3">
      <c r="E291" s="51"/>
      <c r="F291" s="51"/>
    </row>
    <row r="292" spans="5:6" ht="14.25" customHeight="1" x14ac:dyDescent="0.3">
      <c r="E292" s="51"/>
      <c r="F292" s="51"/>
    </row>
    <row r="293" spans="5:6" ht="14.25" customHeight="1" x14ac:dyDescent="0.3">
      <c r="E293" s="51"/>
      <c r="F293" s="51"/>
    </row>
    <row r="294" spans="5:6" ht="14.25" customHeight="1" x14ac:dyDescent="0.3">
      <c r="E294" s="51"/>
      <c r="F294" s="51"/>
    </row>
    <row r="295" spans="5:6" ht="14.25" customHeight="1" x14ac:dyDescent="0.3">
      <c r="E295" s="51"/>
      <c r="F295" s="51"/>
    </row>
    <row r="296" spans="5:6" ht="14.25" customHeight="1" x14ac:dyDescent="0.3">
      <c r="E296" s="51"/>
      <c r="F296" s="51"/>
    </row>
    <row r="297" spans="5:6" ht="14.25" customHeight="1" x14ac:dyDescent="0.3">
      <c r="E297" s="51"/>
      <c r="F297" s="51"/>
    </row>
    <row r="298" spans="5:6" ht="14.25" customHeight="1" x14ac:dyDescent="0.3">
      <c r="E298" s="51"/>
      <c r="F298" s="51"/>
    </row>
    <row r="299" spans="5:6" ht="14.25" customHeight="1" x14ac:dyDescent="0.3">
      <c r="E299" s="51"/>
      <c r="F299" s="51"/>
    </row>
    <row r="300" spans="5:6" ht="14.25" customHeight="1" x14ac:dyDescent="0.3">
      <c r="E300" s="51"/>
      <c r="F300" s="51"/>
    </row>
    <row r="301" spans="5:6" ht="14.25" customHeight="1" x14ac:dyDescent="0.3">
      <c r="E301" s="51"/>
      <c r="F301" s="51"/>
    </row>
    <row r="302" spans="5:6" ht="14.25" customHeight="1" x14ac:dyDescent="0.3">
      <c r="E302" s="51"/>
      <c r="F302" s="51"/>
    </row>
    <row r="303" spans="5:6" ht="14.25" customHeight="1" x14ac:dyDescent="0.3">
      <c r="E303" s="51"/>
      <c r="F303" s="51"/>
    </row>
    <row r="304" spans="5:6" ht="14.25" customHeight="1" x14ac:dyDescent="0.3">
      <c r="E304" s="51"/>
      <c r="F304" s="51"/>
    </row>
    <row r="305" spans="5:6" ht="14.25" customHeight="1" x14ac:dyDescent="0.3">
      <c r="E305" s="51"/>
      <c r="F305" s="51"/>
    </row>
    <row r="306" spans="5:6" ht="14.25" customHeight="1" x14ac:dyDescent="0.3">
      <c r="E306" s="51"/>
      <c r="F306" s="51"/>
    </row>
    <row r="307" spans="5:6" ht="14.25" customHeight="1" x14ac:dyDescent="0.3">
      <c r="E307" s="51"/>
      <c r="F307" s="51"/>
    </row>
    <row r="308" spans="5:6" ht="14.25" customHeight="1" x14ac:dyDescent="0.3">
      <c r="E308" s="51"/>
      <c r="F308" s="51"/>
    </row>
    <row r="309" spans="5:6" ht="14.25" customHeight="1" x14ac:dyDescent="0.3">
      <c r="E309" s="51"/>
      <c r="F309" s="51"/>
    </row>
    <row r="310" spans="5:6" ht="14.25" customHeight="1" x14ac:dyDescent="0.3">
      <c r="E310" s="51"/>
      <c r="F310" s="51"/>
    </row>
    <row r="311" spans="5:6" ht="14.25" customHeight="1" x14ac:dyDescent="0.3">
      <c r="E311" s="51"/>
      <c r="F311" s="51"/>
    </row>
    <row r="312" spans="5:6" ht="14.25" customHeight="1" x14ac:dyDescent="0.3">
      <c r="E312" s="51"/>
      <c r="F312" s="51"/>
    </row>
    <row r="313" spans="5:6" ht="14.25" customHeight="1" x14ac:dyDescent="0.3">
      <c r="E313" s="51"/>
      <c r="F313" s="51"/>
    </row>
    <row r="314" spans="5:6" ht="14.25" customHeight="1" x14ac:dyDescent="0.3">
      <c r="E314" s="51"/>
      <c r="F314" s="51"/>
    </row>
    <row r="315" spans="5:6" ht="14.25" customHeight="1" x14ac:dyDescent="0.3">
      <c r="E315" s="51"/>
      <c r="F315" s="51"/>
    </row>
    <row r="316" spans="5:6" ht="14.25" customHeight="1" x14ac:dyDescent="0.3">
      <c r="E316" s="51"/>
      <c r="F316" s="51"/>
    </row>
    <row r="317" spans="5:6" ht="14.25" customHeight="1" x14ac:dyDescent="0.3">
      <c r="E317" s="51"/>
      <c r="F317" s="51"/>
    </row>
    <row r="318" spans="5:6" ht="14.25" customHeight="1" x14ac:dyDescent="0.3">
      <c r="E318" s="51"/>
      <c r="F318" s="51"/>
    </row>
    <row r="319" spans="5:6" ht="14.25" customHeight="1" x14ac:dyDescent="0.3">
      <c r="E319" s="51"/>
      <c r="F319" s="51"/>
    </row>
    <row r="320" spans="5:6" ht="14.25" customHeight="1" x14ac:dyDescent="0.3">
      <c r="E320" s="51"/>
      <c r="F320" s="51"/>
    </row>
    <row r="321" spans="5:6" ht="14.25" customHeight="1" x14ac:dyDescent="0.3">
      <c r="E321" s="51"/>
      <c r="F321" s="51"/>
    </row>
    <row r="322" spans="5:6" ht="14.25" customHeight="1" x14ac:dyDescent="0.3">
      <c r="E322" s="51"/>
      <c r="F322" s="51"/>
    </row>
    <row r="323" spans="5:6" ht="14.25" customHeight="1" x14ac:dyDescent="0.3">
      <c r="E323" s="51"/>
      <c r="F323" s="51"/>
    </row>
    <row r="324" spans="5:6" ht="14.25" customHeight="1" x14ac:dyDescent="0.3">
      <c r="E324" s="51"/>
      <c r="F324" s="51"/>
    </row>
    <row r="325" spans="5:6" ht="14.25" customHeight="1" x14ac:dyDescent="0.3">
      <c r="E325" s="51"/>
      <c r="F325" s="51"/>
    </row>
    <row r="326" spans="5:6" ht="14.25" customHeight="1" x14ac:dyDescent="0.3">
      <c r="E326" s="51"/>
      <c r="F326" s="51"/>
    </row>
    <row r="327" spans="5:6" ht="14.25" customHeight="1" x14ac:dyDescent="0.3">
      <c r="E327" s="51"/>
      <c r="F327" s="51"/>
    </row>
    <row r="328" spans="5:6" ht="14.25" customHeight="1" x14ac:dyDescent="0.3">
      <c r="E328" s="51"/>
      <c r="F328" s="51"/>
    </row>
    <row r="329" spans="5:6" ht="14.25" customHeight="1" x14ac:dyDescent="0.3">
      <c r="E329" s="51"/>
      <c r="F329" s="51"/>
    </row>
    <row r="330" spans="5:6" ht="14.25" customHeight="1" x14ac:dyDescent="0.3">
      <c r="E330" s="51"/>
      <c r="F330" s="51"/>
    </row>
    <row r="331" spans="5:6" ht="14.25" customHeight="1" x14ac:dyDescent="0.3">
      <c r="E331" s="51"/>
      <c r="F331" s="51"/>
    </row>
    <row r="332" spans="5:6" ht="14.25" customHeight="1" x14ac:dyDescent="0.3">
      <c r="E332" s="51"/>
      <c r="F332" s="51"/>
    </row>
    <row r="333" spans="5:6" ht="14.25" customHeight="1" x14ac:dyDescent="0.3">
      <c r="E333" s="51"/>
      <c r="F333" s="51"/>
    </row>
    <row r="334" spans="5:6" ht="14.25" customHeight="1" x14ac:dyDescent="0.3">
      <c r="E334" s="51"/>
      <c r="F334" s="51"/>
    </row>
    <row r="335" spans="5:6" ht="14.25" customHeight="1" x14ac:dyDescent="0.3">
      <c r="E335" s="51"/>
      <c r="F335" s="51"/>
    </row>
    <row r="336" spans="5:6" ht="14.25" customHeight="1" x14ac:dyDescent="0.3">
      <c r="E336" s="51"/>
      <c r="F336" s="51"/>
    </row>
    <row r="337" spans="5:6" ht="14.25" customHeight="1" x14ac:dyDescent="0.3">
      <c r="E337" s="51"/>
      <c r="F337" s="51"/>
    </row>
    <row r="338" spans="5:6" ht="14.25" customHeight="1" x14ac:dyDescent="0.3">
      <c r="E338" s="51"/>
      <c r="F338" s="51"/>
    </row>
    <row r="339" spans="5:6" ht="14.25" customHeight="1" x14ac:dyDescent="0.3">
      <c r="E339" s="51"/>
      <c r="F339" s="51"/>
    </row>
    <row r="340" spans="5:6" ht="14.25" customHeight="1" x14ac:dyDescent="0.3">
      <c r="E340" s="51"/>
      <c r="F340" s="51"/>
    </row>
    <row r="341" spans="5:6" ht="14.25" customHeight="1" x14ac:dyDescent="0.3">
      <c r="E341" s="51"/>
      <c r="F341" s="51"/>
    </row>
    <row r="342" spans="5:6" ht="14.25" customHeight="1" x14ac:dyDescent="0.3">
      <c r="E342" s="51"/>
      <c r="F342" s="51"/>
    </row>
    <row r="343" spans="5:6" ht="14.25" customHeight="1" x14ac:dyDescent="0.3">
      <c r="E343" s="51"/>
      <c r="F343" s="51"/>
    </row>
    <row r="344" spans="5:6" ht="14.25" customHeight="1" x14ac:dyDescent="0.3">
      <c r="E344" s="51"/>
      <c r="F344" s="51"/>
    </row>
    <row r="345" spans="5:6" ht="14.25" customHeight="1" x14ac:dyDescent="0.3">
      <c r="E345" s="51"/>
      <c r="F345" s="51"/>
    </row>
    <row r="346" spans="5:6" ht="14.25" customHeight="1" x14ac:dyDescent="0.3">
      <c r="E346" s="51"/>
      <c r="F346" s="51"/>
    </row>
    <row r="347" spans="5:6" ht="14.25" customHeight="1" x14ac:dyDescent="0.3">
      <c r="E347" s="51"/>
      <c r="F347" s="51"/>
    </row>
    <row r="348" spans="5:6" ht="14.25" customHeight="1" x14ac:dyDescent="0.3">
      <c r="E348" s="51"/>
      <c r="F348" s="51"/>
    </row>
    <row r="349" spans="5:6" ht="14.25" customHeight="1" x14ac:dyDescent="0.3">
      <c r="E349" s="51"/>
      <c r="F349" s="51"/>
    </row>
    <row r="350" spans="5:6" ht="14.25" customHeight="1" x14ac:dyDescent="0.3">
      <c r="E350" s="51"/>
      <c r="F350" s="51"/>
    </row>
    <row r="351" spans="5:6" ht="14.25" customHeight="1" x14ac:dyDescent="0.3">
      <c r="E351" s="51"/>
      <c r="F351" s="51"/>
    </row>
    <row r="352" spans="5:6" ht="14.25" customHeight="1" x14ac:dyDescent="0.3">
      <c r="E352" s="51"/>
      <c r="F352" s="51"/>
    </row>
    <row r="353" spans="5:6" ht="14.25" customHeight="1" x14ac:dyDescent="0.3">
      <c r="E353" s="51"/>
      <c r="F353" s="51"/>
    </row>
    <row r="354" spans="5:6" ht="14.25" customHeight="1" x14ac:dyDescent="0.3">
      <c r="E354" s="51"/>
      <c r="F354" s="51"/>
    </row>
    <row r="355" spans="5:6" ht="14.25" customHeight="1" x14ac:dyDescent="0.3">
      <c r="E355" s="51"/>
      <c r="F355" s="51"/>
    </row>
    <row r="356" spans="5:6" ht="14.25" customHeight="1" x14ac:dyDescent="0.3">
      <c r="E356" s="51"/>
      <c r="F356" s="51"/>
    </row>
    <row r="357" spans="5:6" ht="14.25" customHeight="1" x14ac:dyDescent="0.3">
      <c r="E357" s="51"/>
      <c r="F357" s="51"/>
    </row>
    <row r="358" spans="5:6" ht="14.25" customHeight="1" x14ac:dyDescent="0.3">
      <c r="E358" s="51"/>
      <c r="F358" s="51"/>
    </row>
    <row r="359" spans="5:6" ht="14.25" customHeight="1" x14ac:dyDescent="0.3">
      <c r="E359" s="51"/>
      <c r="F359" s="51"/>
    </row>
    <row r="360" spans="5:6" ht="14.25" customHeight="1" x14ac:dyDescent="0.3">
      <c r="E360" s="51"/>
      <c r="F360" s="51"/>
    </row>
    <row r="361" spans="5:6" ht="14.25" customHeight="1" x14ac:dyDescent="0.3">
      <c r="E361" s="51"/>
      <c r="F361" s="51"/>
    </row>
    <row r="362" spans="5:6" ht="14.25" customHeight="1" x14ac:dyDescent="0.3">
      <c r="E362" s="51"/>
      <c r="F362" s="51"/>
    </row>
    <row r="363" spans="5:6" ht="14.25" customHeight="1" x14ac:dyDescent="0.3">
      <c r="E363" s="51"/>
      <c r="F363" s="51"/>
    </row>
    <row r="364" spans="5:6" ht="14.25" customHeight="1" x14ac:dyDescent="0.3">
      <c r="E364" s="51"/>
      <c r="F364" s="51"/>
    </row>
    <row r="365" spans="5:6" ht="14.25" customHeight="1" x14ac:dyDescent="0.3">
      <c r="E365" s="51"/>
      <c r="F365" s="51"/>
    </row>
    <row r="366" spans="5:6" ht="14.25" customHeight="1" x14ac:dyDescent="0.3">
      <c r="E366" s="51"/>
      <c r="F366" s="51"/>
    </row>
    <row r="367" spans="5:6" ht="14.25" customHeight="1" x14ac:dyDescent="0.3">
      <c r="E367" s="51"/>
      <c r="F367" s="51"/>
    </row>
    <row r="368" spans="5:6" ht="14.25" customHeight="1" x14ac:dyDescent="0.3">
      <c r="E368" s="51"/>
      <c r="F368" s="51"/>
    </row>
    <row r="369" spans="5:6" ht="14.25" customHeight="1" x14ac:dyDescent="0.3">
      <c r="E369" s="51"/>
      <c r="F369" s="51"/>
    </row>
    <row r="370" spans="5:6" ht="14.25" customHeight="1" x14ac:dyDescent="0.3">
      <c r="E370" s="51"/>
      <c r="F370" s="51"/>
    </row>
    <row r="371" spans="5:6" ht="14.25" customHeight="1" x14ac:dyDescent="0.3">
      <c r="E371" s="51"/>
      <c r="F371" s="51"/>
    </row>
    <row r="372" spans="5:6" ht="14.25" customHeight="1" x14ac:dyDescent="0.3">
      <c r="E372" s="51"/>
      <c r="F372" s="51"/>
    </row>
    <row r="373" spans="5:6" ht="14.25" customHeight="1" x14ac:dyDescent="0.3">
      <c r="E373" s="51"/>
      <c r="F373" s="51"/>
    </row>
    <row r="374" spans="5:6" ht="14.25" customHeight="1" x14ac:dyDescent="0.3">
      <c r="E374" s="51"/>
      <c r="F374" s="51"/>
    </row>
    <row r="375" spans="5:6" ht="14.25" customHeight="1" x14ac:dyDescent="0.3">
      <c r="E375" s="51"/>
      <c r="F375" s="51"/>
    </row>
    <row r="376" spans="5:6" ht="14.25" customHeight="1" x14ac:dyDescent="0.3">
      <c r="E376" s="51"/>
      <c r="F376" s="51"/>
    </row>
    <row r="377" spans="5:6" ht="14.25" customHeight="1" x14ac:dyDescent="0.3">
      <c r="E377" s="51"/>
      <c r="F377" s="51"/>
    </row>
    <row r="378" spans="5:6" ht="14.25" customHeight="1" x14ac:dyDescent="0.3">
      <c r="E378" s="51"/>
      <c r="F378" s="51"/>
    </row>
    <row r="379" spans="5:6" ht="14.25" customHeight="1" x14ac:dyDescent="0.3">
      <c r="E379" s="51"/>
      <c r="F379" s="51"/>
    </row>
    <row r="380" spans="5:6" ht="14.25" customHeight="1" x14ac:dyDescent="0.3">
      <c r="E380" s="51"/>
      <c r="F380" s="51"/>
    </row>
    <row r="381" spans="5:6" ht="14.25" customHeight="1" x14ac:dyDescent="0.3">
      <c r="E381" s="51"/>
      <c r="F381" s="51"/>
    </row>
    <row r="382" spans="5:6" ht="14.25" customHeight="1" x14ac:dyDescent="0.3">
      <c r="E382" s="51"/>
      <c r="F382" s="51"/>
    </row>
    <row r="383" spans="5:6" ht="14.25" customHeight="1" x14ac:dyDescent="0.3">
      <c r="E383" s="51"/>
      <c r="F383" s="51"/>
    </row>
    <row r="384" spans="5:6" ht="14.25" customHeight="1" x14ac:dyDescent="0.3">
      <c r="E384" s="51"/>
      <c r="F384" s="51"/>
    </row>
    <row r="385" spans="5:6" ht="14.25" customHeight="1" x14ac:dyDescent="0.3">
      <c r="E385" s="51"/>
      <c r="F385" s="51"/>
    </row>
    <row r="386" spans="5:6" ht="14.25" customHeight="1" x14ac:dyDescent="0.3">
      <c r="E386" s="51"/>
      <c r="F386" s="51"/>
    </row>
    <row r="387" spans="5:6" ht="14.25" customHeight="1" x14ac:dyDescent="0.3">
      <c r="E387" s="51"/>
      <c r="F387" s="51"/>
    </row>
    <row r="388" spans="5:6" ht="14.25" customHeight="1" x14ac:dyDescent="0.3">
      <c r="E388" s="51"/>
      <c r="F388" s="51"/>
    </row>
    <row r="389" spans="5:6" ht="14.25" customHeight="1" x14ac:dyDescent="0.3">
      <c r="E389" s="51"/>
      <c r="F389" s="51"/>
    </row>
    <row r="390" spans="5:6" ht="14.25" customHeight="1" x14ac:dyDescent="0.3">
      <c r="E390" s="51"/>
      <c r="F390" s="51"/>
    </row>
    <row r="391" spans="5:6" ht="14.25" customHeight="1" x14ac:dyDescent="0.3">
      <c r="E391" s="51"/>
      <c r="F391" s="51"/>
    </row>
    <row r="392" spans="5:6" ht="14.25" customHeight="1" x14ac:dyDescent="0.3">
      <c r="E392" s="51"/>
      <c r="F392" s="51"/>
    </row>
    <row r="393" spans="5:6" ht="14.25" customHeight="1" x14ac:dyDescent="0.3">
      <c r="E393" s="51"/>
      <c r="F393" s="51"/>
    </row>
    <row r="394" spans="5:6" ht="14.25" customHeight="1" x14ac:dyDescent="0.3">
      <c r="E394" s="51"/>
      <c r="F394" s="51"/>
    </row>
    <row r="395" spans="5:6" ht="14.25" customHeight="1" x14ac:dyDescent="0.3">
      <c r="E395" s="51"/>
      <c r="F395" s="51"/>
    </row>
    <row r="396" spans="5:6" ht="14.25" customHeight="1" x14ac:dyDescent="0.3">
      <c r="E396" s="51"/>
      <c r="F396" s="51"/>
    </row>
    <row r="397" spans="5:6" ht="14.25" customHeight="1" x14ac:dyDescent="0.3">
      <c r="E397" s="51"/>
      <c r="F397" s="51"/>
    </row>
    <row r="398" spans="5:6" ht="14.25" customHeight="1" x14ac:dyDescent="0.3">
      <c r="E398" s="51"/>
      <c r="F398" s="51"/>
    </row>
    <row r="399" spans="5:6" ht="14.25" customHeight="1" x14ac:dyDescent="0.3">
      <c r="E399" s="51"/>
      <c r="F399" s="51"/>
    </row>
    <row r="400" spans="5:6" ht="14.25" customHeight="1" x14ac:dyDescent="0.3">
      <c r="E400" s="51"/>
      <c r="F400" s="51"/>
    </row>
    <row r="401" spans="5:6" ht="14.25" customHeight="1" x14ac:dyDescent="0.3">
      <c r="E401" s="51"/>
      <c r="F401" s="51"/>
    </row>
    <row r="402" spans="5:6" ht="14.25" customHeight="1" x14ac:dyDescent="0.3">
      <c r="E402" s="51"/>
      <c r="F402" s="51"/>
    </row>
    <row r="403" spans="5:6" ht="14.25" customHeight="1" x14ac:dyDescent="0.3">
      <c r="E403" s="51"/>
      <c r="F403" s="51"/>
    </row>
    <row r="404" spans="5:6" ht="14.25" customHeight="1" x14ac:dyDescent="0.3">
      <c r="E404" s="51"/>
      <c r="F404" s="51"/>
    </row>
    <row r="405" spans="5:6" ht="14.25" customHeight="1" x14ac:dyDescent="0.3">
      <c r="E405" s="51"/>
      <c r="F405" s="51"/>
    </row>
    <row r="406" spans="5:6" ht="14.25" customHeight="1" x14ac:dyDescent="0.3">
      <c r="E406" s="51"/>
      <c r="F406" s="51"/>
    </row>
    <row r="407" spans="5:6" ht="14.25" customHeight="1" x14ac:dyDescent="0.3">
      <c r="E407" s="51"/>
      <c r="F407" s="51"/>
    </row>
    <row r="408" spans="5:6" ht="14.25" customHeight="1" x14ac:dyDescent="0.3">
      <c r="E408" s="51"/>
      <c r="F408" s="51"/>
    </row>
    <row r="409" spans="5:6" ht="14.25" customHeight="1" x14ac:dyDescent="0.3">
      <c r="E409" s="51"/>
      <c r="F409" s="51"/>
    </row>
    <row r="410" spans="5:6" ht="14.25" customHeight="1" x14ac:dyDescent="0.3">
      <c r="E410" s="51"/>
      <c r="F410" s="51"/>
    </row>
    <row r="411" spans="5:6" ht="14.25" customHeight="1" x14ac:dyDescent="0.3">
      <c r="E411" s="51"/>
      <c r="F411" s="51"/>
    </row>
    <row r="412" spans="5:6" ht="14.25" customHeight="1" x14ac:dyDescent="0.3">
      <c r="E412" s="51"/>
      <c r="F412" s="51"/>
    </row>
    <row r="413" spans="5:6" ht="14.25" customHeight="1" x14ac:dyDescent="0.3">
      <c r="E413" s="51"/>
      <c r="F413" s="51"/>
    </row>
    <row r="414" spans="5:6" ht="14.25" customHeight="1" x14ac:dyDescent="0.3">
      <c r="E414" s="51"/>
      <c r="F414" s="51"/>
    </row>
    <row r="415" spans="5:6" ht="14.25" customHeight="1" x14ac:dyDescent="0.3">
      <c r="E415" s="51"/>
      <c r="F415" s="51"/>
    </row>
    <row r="416" spans="5:6" ht="14.25" customHeight="1" x14ac:dyDescent="0.3">
      <c r="E416" s="51"/>
      <c r="F416" s="51"/>
    </row>
    <row r="417" spans="5:6" ht="14.25" customHeight="1" x14ac:dyDescent="0.3">
      <c r="E417" s="51"/>
      <c r="F417" s="51"/>
    </row>
    <row r="418" spans="5:6" ht="14.25" customHeight="1" x14ac:dyDescent="0.3">
      <c r="E418" s="51"/>
      <c r="F418" s="51"/>
    </row>
    <row r="419" spans="5:6" ht="14.25" customHeight="1" x14ac:dyDescent="0.3">
      <c r="E419" s="51"/>
      <c r="F419" s="51"/>
    </row>
    <row r="420" spans="5:6" ht="14.25" customHeight="1" x14ac:dyDescent="0.3">
      <c r="E420" s="51"/>
      <c r="F420" s="51"/>
    </row>
    <row r="421" spans="5:6" ht="14.25" customHeight="1" x14ac:dyDescent="0.3">
      <c r="E421" s="51"/>
      <c r="F421" s="51"/>
    </row>
    <row r="422" spans="5:6" ht="14.25" customHeight="1" x14ac:dyDescent="0.3">
      <c r="E422" s="51"/>
      <c r="F422" s="51"/>
    </row>
    <row r="423" spans="5:6" ht="14.25" customHeight="1" x14ac:dyDescent="0.3">
      <c r="E423" s="51"/>
      <c r="F423" s="51"/>
    </row>
    <row r="424" spans="5:6" ht="14.25" customHeight="1" x14ac:dyDescent="0.3">
      <c r="E424" s="51"/>
      <c r="F424" s="51"/>
    </row>
    <row r="425" spans="5:6" ht="14.25" customHeight="1" x14ac:dyDescent="0.3">
      <c r="E425" s="51"/>
      <c r="F425" s="51"/>
    </row>
    <row r="426" spans="5:6" ht="14.25" customHeight="1" x14ac:dyDescent="0.3">
      <c r="E426" s="51"/>
      <c r="F426" s="51"/>
    </row>
    <row r="427" spans="5:6" ht="14.25" customHeight="1" x14ac:dyDescent="0.3">
      <c r="E427" s="51"/>
      <c r="F427" s="51"/>
    </row>
    <row r="428" spans="5:6" ht="14.25" customHeight="1" x14ac:dyDescent="0.3">
      <c r="E428" s="51"/>
      <c r="F428" s="51"/>
    </row>
    <row r="429" spans="5:6" ht="14.25" customHeight="1" x14ac:dyDescent="0.3">
      <c r="E429" s="51"/>
      <c r="F429" s="51"/>
    </row>
    <row r="430" spans="5:6" ht="14.25" customHeight="1" x14ac:dyDescent="0.3">
      <c r="E430" s="51"/>
      <c r="F430" s="51"/>
    </row>
    <row r="431" spans="5:6" ht="14.25" customHeight="1" x14ac:dyDescent="0.3">
      <c r="E431" s="51"/>
      <c r="F431" s="51"/>
    </row>
    <row r="432" spans="5:6" ht="14.25" customHeight="1" x14ac:dyDescent="0.3">
      <c r="E432" s="51"/>
      <c r="F432" s="51"/>
    </row>
    <row r="433" spans="5:6" ht="14.25" customHeight="1" x14ac:dyDescent="0.3">
      <c r="E433" s="51"/>
      <c r="F433" s="51"/>
    </row>
    <row r="434" spans="5:6" ht="14.25" customHeight="1" x14ac:dyDescent="0.3">
      <c r="E434" s="51"/>
      <c r="F434" s="51"/>
    </row>
    <row r="435" spans="5:6" ht="14.25" customHeight="1" x14ac:dyDescent="0.3">
      <c r="E435" s="51"/>
      <c r="F435" s="51"/>
    </row>
    <row r="436" spans="5:6" ht="14.25" customHeight="1" x14ac:dyDescent="0.3">
      <c r="E436" s="51"/>
      <c r="F436" s="51"/>
    </row>
    <row r="437" spans="5:6" ht="14.25" customHeight="1" x14ac:dyDescent="0.3">
      <c r="E437" s="51"/>
      <c r="F437" s="51"/>
    </row>
    <row r="438" spans="5:6" ht="14.25" customHeight="1" x14ac:dyDescent="0.3">
      <c r="E438" s="51"/>
      <c r="F438" s="51"/>
    </row>
    <row r="439" spans="5:6" ht="14.25" customHeight="1" x14ac:dyDescent="0.3">
      <c r="E439" s="51"/>
      <c r="F439" s="51"/>
    </row>
    <row r="440" spans="5:6" ht="14.25" customHeight="1" x14ac:dyDescent="0.3">
      <c r="E440" s="51"/>
      <c r="F440" s="51"/>
    </row>
    <row r="441" spans="5:6" ht="14.25" customHeight="1" x14ac:dyDescent="0.3">
      <c r="E441" s="51"/>
      <c r="F441" s="51"/>
    </row>
    <row r="442" spans="5:6" ht="14.25" customHeight="1" x14ac:dyDescent="0.3">
      <c r="E442" s="51"/>
      <c r="F442" s="51"/>
    </row>
    <row r="443" spans="5:6" ht="14.25" customHeight="1" x14ac:dyDescent="0.3">
      <c r="E443" s="51"/>
      <c r="F443" s="51"/>
    </row>
    <row r="444" spans="5:6" ht="14.25" customHeight="1" x14ac:dyDescent="0.3">
      <c r="E444" s="51"/>
      <c r="F444" s="51"/>
    </row>
    <row r="445" spans="5:6" ht="14.25" customHeight="1" x14ac:dyDescent="0.3">
      <c r="E445" s="51"/>
      <c r="F445" s="51"/>
    </row>
    <row r="446" spans="5:6" ht="14.25" customHeight="1" x14ac:dyDescent="0.3">
      <c r="E446" s="51"/>
      <c r="F446" s="51"/>
    </row>
    <row r="447" spans="5:6" ht="14.25" customHeight="1" x14ac:dyDescent="0.3">
      <c r="E447" s="51"/>
      <c r="F447" s="51"/>
    </row>
    <row r="448" spans="5:6" ht="14.25" customHeight="1" x14ac:dyDescent="0.3">
      <c r="E448" s="51"/>
      <c r="F448" s="51"/>
    </row>
    <row r="449" spans="5:6" ht="14.25" customHeight="1" x14ac:dyDescent="0.3">
      <c r="E449" s="51"/>
      <c r="F449" s="51"/>
    </row>
    <row r="450" spans="5:6" ht="14.25" customHeight="1" x14ac:dyDescent="0.3">
      <c r="E450" s="51"/>
      <c r="F450" s="51"/>
    </row>
    <row r="451" spans="5:6" ht="14.25" customHeight="1" x14ac:dyDescent="0.3">
      <c r="E451" s="51"/>
      <c r="F451" s="51"/>
    </row>
    <row r="452" spans="5:6" ht="14.25" customHeight="1" x14ac:dyDescent="0.3">
      <c r="E452" s="51"/>
      <c r="F452" s="51"/>
    </row>
    <row r="453" spans="5:6" ht="14.25" customHeight="1" x14ac:dyDescent="0.3">
      <c r="E453" s="51"/>
      <c r="F453" s="51"/>
    </row>
    <row r="454" spans="5:6" ht="14.25" customHeight="1" x14ac:dyDescent="0.3">
      <c r="E454" s="51"/>
      <c r="F454" s="51"/>
    </row>
    <row r="455" spans="5:6" ht="14.25" customHeight="1" x14ac:dyDescent="0.3">
      <c r="E455" s="51"/>
      <c r="F455" s="51"/>
    </row>
    <row r="456" spans="5:6" ht="14.25" customHeight="1" x14ac:dyDescent="0.3">
      <c r="E456" s="51"/>
      <c r="F456" s="51"/>
    </row>
    <row r="457" spans="5:6" ht="14.25" customHeight="1" x14ac:dyDescent="0.3">
      <c r="E457" s="51"/>
      <c r="F457" s="51"/>
    </row>
    <row r="458" spans="5:6" ht="14.25" customHeight="1" x14ac:dyDescent="0.3">
      <c r="E458" s="51"/>
      <c r="F458" s="51"/>
    </row>
    <row r="459" spans="5:6" ht="14.25" customHeight="1" x14ac:dyDescent="0.3">
      <c r="E459" s="51"/>
      <c r="F459" s="51"/>
    </row>
    <row r="460" spans="5:6" ht="14.25" customHeight="1" x14ac:dyDescent="0.3">
      <c r="E460" s="51"/>
      <c r="F460" s="51"/>
    </row>
    <row r="461" spans="5:6" ht="14.25" customHeight="1" x14ac:dyDescent="0.3">
      <c r="E461" s="51"/>
      <c r="F461" s="51"/>
    </row>
    <row r="462" spans="5:6" ht="14.25" customHeight="1" x14ac:dyDescent="0.3">
      <c r="E462" s="51"/>
      <c r="F462" s="51"/>
    </row>
    <row r="463" spans="5:6" ht="14.25" customHeight="1" x14ac:dyDescent="0.3">
      <c r="E463" s="51"/>
      <c r="F463" s="51"/>
    </row>
    <row r="464" spans="5:6" ht="14.25" customHeight="1" x14ac:dyDescent="0.3">
      <c r="E464" s="51"/>
      <c r="F464" s="51"/>
    </row>
    <row r="465" spans="5:6" ht="14.25" customHeight="1" x14ac:dyDescent="0.3">
      <c r="E465" s="51"/>
      <c r="F465" s="51"/>
    </row>
    <row r="466" spans="5:6" ht="14.25" customHeight="1" x14ac:dyDescent="0.3">
      <c r="E466" s="51"/>
      <c r="F466" s="51"/>
    </row>
    <row r="467" spans="5:6" ht="14.25" customHeight="1" x14ac:dyDescent="0.3">
      <c r="E467" s="51"/>
      <c r="F467" s="51"/>
    </row>
    <row r="468" spans="5:6" ht="14.25" customHeight="1" x14ac:dyDescent="0.3">
      <c r="E468" s="51"/>
      <c r="F468" s="51"/>
    </row>
    <row r="469" spans="5:6" ht="14.25" customHeight="1" x14ac:dyDescent="0.3">
      <c r="E469" s="51"/>
      <c r="F469" s="51"/>
    </row>
    <row r="470" spans="5:6" ht="14.25" customHeight="1" x14ac:dyDescent="0.3">
      <c r="E470" s="51"/>
      <c r="F470" s="51"/>
    </row>
    <row r="471" spans="5:6" ht="14.25" customHeight="1" x14ac:dyDescent="0.3">
      <c r="E471" s="51"/>
      <c r="F471" s="51"/>
    </row>
    <row r="472" spans="5:6" ht="14.25" customHeight="1" x14ac:dyDescent="0.3">
      <c r="E472" s="51"/>
      <c r="F472" s="51"/>
    </row>
    <row r="473" spans="5:6" ht="14.25" customHeight="1" x14ac:dyDescent="0.3">
      <c r="E473" s="51"/>
      <c r="F473" s="51"/>
    </row>
    <row r="474" spans="5:6" ht="14.25" customHeight="1" x14ac:dyDescent="0.3">
      <c r="E474" s="51"/>
      <c r="F474" s="51"/>
    </row>
    <row r="475" spans="5:6" ht="14.25" customHeight="1" x14ac:dyDescent="0.3">
      <c r="E475" s="51"/>
      <c r="F475" s="51"/>
    </row>
    <row r="476" spans="5:6" ht="14.25" customHeight="1" x14ac:dyDescent="0.3">
      <c r="E476" s="51"/>
      <c r="F476" s="51"/>
    </row>
    <row r="477" spans="5:6" ht="14.25" customHeight="1" x14ac:dyDescent="0.3">
      <c r="E477" s="51"/>
      <c r="F477" s="51"/>
    </row>
    <row r="478" spans="5:6" ht="14.25" customHeight="1" x14ac:dyDescent="0.3">
      <c r="E478" s="51"/>
      <c r="F478" s="51"/>
    </row>
    <row r="479" spans="5:6" ht="14.25" customHeight="1" x14ac:dyDescent="0.3">
      <c r="E479" s="51"/>
      <c r="F479" s="51"/>
    </row>
    <row r="480" spans="5:6" ht="14.25" customHeight="1" x14ac:dyDescent="0.3">
      <c r="E480" s="51"/>
      <c r="F480" s="51"/>
    </row>
    <row r="481" spans="5:6" ht="14.25" customHeight="1" x14ac:dyDescent="0.3">
      <c r="E481" s="51"/>
      <c r="F481" s="51"/>
    </row>
    <row r="482" spans="5:6" ht="14.25" customHeight="1" x14ac:dyDescent="0.3">
      <c r="E482" s="51"/>
      <c r="F482" s="51"/>
    </row>
    <row r="483" spans="5:6" ht="14.25" customHeight="1" x14ac:dyDescent="0.3">
      <c r="E483" s="51"/>
      <c r="F483" s="51"/>
    </row>
    <row r="484" spans="5:6" ht="14.25" customHeight="1" x14ac:dyDescent="0.3">
      <c r="E484" s="51"/>
      <c r="F484" s="51"/>
    </row>
    <row r="485" spans="5:6" ht="14.25" customHeight="1" x14ac:dyDescent="0.3">
      <c r="E485" s="51"/>
      <c r="F485" s="51"/>
    </row>
    <row r="486" spans="5:6" ht="14.25" customHeight="1" x14ac:dyDescent="0.3">
      <c r="E486" s="51"/>
      <c r="F486" s="51"/>
    </row>
    <row r="487" spans="5:6" ht="14.25" customHeight="1" x14ac:dyDescent="0.3">
      <c r="E487" s="51"/>
      <c r="F487" s="51"/>
    </row>
    <row r="488" spans="5:6" ht="14.25" customHeight="1" x14ac:dyDescent="0.3">
      <c r="E488" s="51"/>
      <c r="F488" s="51"/>
    </row>
    <row r="489" spans="5:6" ht="14.25" customHeight="1" x14ac:dyDescent="0.3">
      <c r="E489" s="51"/>
      <c r="F489" s="51"/>
    </row>
    <row r="490" spans="5:6" ht="14.25" customHeight="1" x14ac:dyDescent="0.3">
      <c r="E490" s="51"/>
      <c r="F490" s="51"/>
    </row>
    <row r="491" spans="5:6" ht="14.25" customHeight="1" x14ac:dyDescent="0.3">
      <c r="E491" s="51"/>
      <c r="F491" s="51"/>
    </row>
    <row r="492" spans="5:6" ht="14.25" customHeight="1" x14ac:dyDescent="0.3">
      <c r="E492" s="51"/>
      <c r="F492" s="51"/>
    </row>
    <row r="493" spans="5:6" ht="14.25" customHeight="1" x14ac:dyDescent="0.3">
      <c r="E493" s="51"/>
      <c r="F493" s="51"/>
    </row>
    <row r="494" spans="5:6" ht="14.25" customHeight="1" x14ac:dyDescent="0.3">
      <c r="E494" s="51"/>
      <c r="F494" s="51"/>
    </row>
    <row r="495" spans="5:6" ht="14.25" customHeight="1" x14ac:dyDescent="0.3">
      <c r="E495" s="51"/>
      <c r="F495" s="51"/>
    </row>
    <row r="496" spans="5:6" ht="14.25" customHeight="1" x14ac:dyDescent="0.3">
      <c r="E496" s="51"/>
      <c r="F496" s="51"/>
    </row>
    <row r="497" spans="5:6" ht="14.25" customHeight="1" x14ac:dyDescent="0.3">
      <c r="E497" s="51"/>
      <c r="F497" s="51"/>
    </row>
    <row r="498" spans="5:6" ht="14.25" customHeight="1" x14ac:dyDescent="0.3">
      <c r="E498" s="51"/>
      <c r="F498" s="51"/>
    </row>
    <row r="499" spans="5:6" ht="14.25" customHeight="1" x14ac:dyDescent="0.3">
      <c r="E499" s="51"/>
      <c r="F499" s="51"/>
    </row>
    <row r="500" spans="5:6" ht="14.25" customHeight="1" x14ac:dyDescent="0.3">
      <c r="E500" s="51"/>
      <c r="F500" s="51"/>
    </row>
    <row r="501" spans="5:6" ht="14.25" customHeight="1" x14ac:dyDescent="0.3">
      <c r="E501" s="51"/>
      <c r="F501" s="51"/>
    </row>
    <row r="502" spans="5:6" ht="14.25" customHeight="1" x14ac:dyDescent="0.3">
      <c r="E502" s="51"/>
      <c r="F502" s="51"/>
    </row>
    <row r="503" spans="5:6" ht="14.25" customHeight="1" x14ac:dyDescent="0.3">
      <c r="E503" s="51"/>
      <c r="F503" s="51"/>
    </row>
    <row r="504" spans="5:6" ht="14.25" customHeight="1" x14ac:dyDescent="0.3">
      <c r="E504" s="51"/>
      <c r="F504" s="51"/>
    </row>
    <row r="505" spans="5:6" ht="14.25" customHeight="1" x14ac:dyDescent="0.3">
      <c r="E505" s="51"/>
      <c r="F505" s="51"/>
    </row>
    <row r="506" spans="5:6" ht="14.25" customHeight="1" x14ac:dyDescent="0.3">
      <c r="E506" s="51"/>
      <c r="F506" s="51"/>
    </row>
    <row r="507" spans="5:6" ht="14.25" customHeight="1" x14ac:dyDescent="0.3">
      <c r="E507" s="51"/>
      <c r="F507" s="51"/>
    </row>
    <row r="508" spans="5:6" ht="14.25" customHeight="1" x14ac:dyDescent="0.3">
      <c r="E508" s="51"/>
      <c r="F508" s="51"/>
    </row>
    <row r="509" spans="5:6" ht="14.25" customHeight="1" x14ac:dyDescent="0.3">
      <c r="E509" s="51"/>
      <c r="F509" s="51"/>
    </row>
    <row r="510" spans="5:6" ht="14.25" customHeight="1" x14ac:dyDescent="0.3">
      <c r="E510" s="51"/>
      <c r="F510" s="51"/>
    </row>
    <row r="511" spans="5:6" ht="14.25" customHeight="1" x14ac:dyDescent="0.3">
      <c r="E511" s="51"/>
      <c r="F511" s="51"/>
    </row>
    <row r="512" spans="5:6" ht="14.25" customHeight="1" x14ac:dyDescent="0.3">
      <c r="E512" s="51"/>
      <c r="F512" s="51"/>
    </row>
    <row r="513" spans="5:6" ht="14.25" customHeight="1" x14ac:dyDescent="0.3">
      <c r="E513" s="51"/>
      <c r="F513" s="51"/>
    </row>
    <row r="514" spans="5:6" ht="14.25" customHeight="1" x14ac:dyDescent="0.3">
      <c r="E514" s="51"/>
      <c r="F514" s="51"/>
    </row>
    <row r="515" spans="5:6" ht="14.25" customHeight="1" x14ac:dyDescent="0.3">
      <c r="E515" s="51"/>
      <c r="F515" s="51"/>
    </row>
    <row r="516" spans="5:6" ht="14.25" customHeight="1" x14ac:dyDescent="0.3">
      <c r="E516" s="51"/>
      <c r="F516" s="51"/>
    </row>
    <row r="517" spans="5:6" ht="14.25" customHeight="1" x14ac:dyDescent="0.3">
      <c r="E517" s="51"/>
      <c r="F517" s="51"/>
    </row>
    <row r="518" spans="5:6" ht="14.25" customHeight="1" x14ac:dyDescent="0.3">
      <c r="E518" s="51"/>
      <c r="F518" s="51"/>
    </row>
    <row r="519" spans="5:6" ht="14.25" customHeight="1" x14ac:dyDescent="0.3">
      <c r="E519" s="51"/>
      <c r="F519" s="51"/>
    </row>
    <row r="520" spans="5:6" ht="14.25" customHeight="1" x14ac:dyDescent="0.3">
      <c r="E520" s="51"/>
      <c r="F520" s="51"/>
    </row>
    <row r="521" spans="5:6" ht="14.25" customHeight="1" x14ac:dyDescent="0.3">
      <c r="E521" s="51"/>
      <c r="F521" s="51"/>
    </row>
    <row r="522" spans="5:6" ht="14.25" customHeight="1" x14ac:dyDescent="0.3">
      <c r="E522" s="51"/>
      <c r="F522" s="51"/>
    </row>
    <row r="523" spans="5:6" ht="14.25" customHeight="1" x14ac:dyDescent="0.3">
      <c r="E523" s="51"/>
      <c r="F523" s="51"/>
    </row>
    <row r="524" spans="5:6" ht="14.25" customHeight="1" x14ac:dyDescent="0.3">
      <c r="E524" s="51"/>
      <c r="F524" s="51"/>
    </row>
    <row r="525" spans="5:6" ht="14.25" customHeight="1" x14ac:dyDescent="0.3">
      <c r="E525" s="51"/>
      <c r="F525" s="51"/>
    </row>
    <row r="526" spans="5:6" ht="14.25" customHeight="1" x14ac:dyDescent="0.3">
      <c r="E526" s="51"/>
      <c r="F526" s="51"/>
    </row>
    <row r="527" spans="5:6" ht="14.25" customHeight="1" x14ac:dyDescent="0.3">
      <c r="E527" s="51"/>
      <c r="F527" s="51"/>
    </row>
    <row r="528" spans="5:6" ht="14.25" customHeight="1" x14ac:dyDescent="0.3">
      <c r="E528" s="51"/>
      <c r="F528" s="51"/>
    </row>
    <row r="529" spans="5:6" ht="14.25" customHeight="1" x14ac:dyDescent="0.3">
      <c r="E529" s="51"/>
      <c r="F529" s="51"/>
    </row>
    <row r="530" spans="5:6" ht="14.25" customHeight="1" x14ac:dyDescent="0.3">
      <c r="E530" s="51"/>
      <c r="F530" s="51"/>
    </row>
    <row r="531" spans="5:6" ht="14.25" customHeight="1" x14ac:dyDescent="0.3">
      <c r="E531" s="51"/>
      <c r="F531" s="51"/>
    </row>
    <row r="532" spans="5:6" ht="14.25" customHeight="1" x14ac:dyDescent="0.3">
      <c r="E532" s="51"/>
      <c r="F532" s="51"/>
    </row>
    <row r="533" spans="5:6" ht="14.25" customHeight="1" x14ac:dyDescent="0.3">
      <c r="E533" s="51"/>
      <c r="F533" s="51"/>
    </row>
    <row r="534" spans="5:6" ht="14.25" customHeight="1" x14ac:dyDescent="0.3">
      <c r="E534" s="51"/>
      <c r="F534" s="51"/>
    </row>
    <row r="535" spans="5:6" ht="14.25" customHeight="1" x14ac:dyDescent="0.3">
      <c r="E535" s="51"/>
      <c r="F535" s="51"/>
    </row>
    <row r="536" spans="5:6" ht="14.25" customHeight="1" x14ac:dyDescent="0.3">
      <c r="E536" s="51"/>
      <c r="F536" s="51"/>
    </row>
    <row r="537" spans="5:6" ht="14.25" customHeight="1" x14ac:dyDescent="0.3">
      <c r="E537" s="51"/>
      <c r="F537" s="51"/>
    </row>
    <row r="538" spans="5:6" ht="14.25" customHeight="1" x14ac:dyDescent="0.3">
      <c r="E538" s="51"/>
      <c r="F538" s="51"/>
    </row>
    <row r="539" spans="5:6" ht="14.25" customHeight="1" x14ac:dyDescent="0.3">
      <c r="E539" s="51"/>
      <c r="F539" s="51"/>
    </row>
    <row r="540" spans="5:6" ht="14.25" customHeight="1" x14ac:dyDescent="0.3">
      <c r="E540" s="51"/>
      <c r="F540" s="51"/>
    </row>
    <row r="541" spans="5:6" ht="14.25" customHeight="1" x14ac:dyDescent="0.3">
      <c r="E541" s="51"/>
      <c r="F541" s="51"/>
    </row>
    <row r="542" spans="5:6" ht="14.25" customHeight="1" x14ac:dyDescent="0.3">
      <c r="E542" s="51"/>
      <c r="F542" s="51"/>
    </row>
    <row r="543" spans="5:6" ht="14.25" customHeight="1" x14ac:dyDescent="0.3">
      <c r="E543" s="51"/>
      <c r="F543" s="51"/>
    </row>
    <row r="544" spans="5:6" ht="14.25" customHeight="1" x14ac:dyDescent="0.3">
      <c r="E544" s="51"/>
      <c r="F544" s="51"/>
    </row>
    <row r="545" spans="5:6" ht="14.25" customHeight="1" x14ac:dyDescent="0.3">
      <c r="E545" s="51"/>
      <c r="F545" s="51"/>
    </row>
    <row r="546" spans="5:6" ht="14.25" customHeight="1" x14ac:dyDescent="0.3">
      <c r="E546" s="51"/>
      <c r="F546" s="51"/>
    </row>
    <row r="547" spans="5:6" ht="14.25" customHeight="1" x14ac:dyDescent="0.3">
      <c r="E547" s="51"/>
      <c r="F547" s="51"/>
    </row>
    <row r="548" spans="5:6" ht="14.25" customHeight="1" x14ac:dyDescent="0.3">
      <c r="E548" s="51"/>
      <c r="F548" s="51"/>
    </row>
    <row r="549" spans="5:6" ht="14.25" customHeight="1" x14ac:dyDescent="0.3">
      <c r="E549" s="51"/>
      <c r="F549" s="51"/>
    </row>
    <row r="550" spans="5:6" ht="14.25" customHeight="1" x14ac:dyDescent="0.3">
      <c r="E550" s="51"/>
      <c r="F550" s="51"/>
    </row>
    <row r="551" spans="5:6" ht="14.25" customHeight="1" x14ac:dyDescent="0.3">
      <c r="E551" s="51"/>
      <c r="F551" s="51"/>
    </row>
    <row r="552" spans="5:6" ht="14.25" customHeight="1" x14ac:dyDescent="0.3">
      <c r="E552" s="51"/>
      <c r="F552" s="51"/>
    </row>
    <row r="553" spans="5:6" ht="14.25" customHeight="1" x14ac:dyDescent="0.3">
      <c r="E553" s="51"/>
      <c r="F553" s="51"/>
    </row>
    <row r="554" spans="5:6" ht="14.25" customHeight="1" x14ac:dyDescent="0.3">
      <c r="E554" s="51"/>
      <c r="F554" s="51"/>
    </row>
    <row r="555" spans="5:6" ht="14.25" customHeight="1" x14ac:dyDescent="0.3">
      <c r="E555" s="51"/>
      <c r="F555" s="51"/>
    </row>
    <row r="556" spans="5:6" ht="14.25" customHeight="1" x14ac:dyDescent="0.3">
      <c r="E556" s="51"/>
      <c r="F556" s="51"/>
    </row>
    <row r="557" spans="5:6" ht="14.25" customHeight="1" x14ac:dyDescent="0.3">
      <c r="E557" s="51"/>
      <c r="F557" s="51"/>
    </row>
    <row r="558" spans="5:6" ht="14.25" customHeight="1" x14ac:dyDescent="0.3">
      <c r="E558" s="51"/>
      <c r="F558" s="51"/>
    </row>
    <row r="559" spans="5:6" ht="14.25" customHeight="1" x14ac:dyDescent="0.3">
      <c r="E559" s="51"/>
      <c r="F559" s="51"/>
    </row>
    <row r="560" spans="5:6" ht="14.25" customHeight="1" x14ac:dyDescent="0.3">
      <c r="E560" s="51"/>
      <c r="F560" s="51"/>
    </row>
    <row r="561" spans="5:6" ht="14.25" customHeight="1" x14ac:dyDescent="0.3">
      <c r="E561" s="51"/>
      <c r="F561" s="51"/>
    </row>
    <row r="562" spans="5:6" ht="14.25" customHeight="1" x14ac:dyDescent="0.3">
      <c r="E562" s="51"/>
      <c r="F562" s="51"/>
    </row>
    <row r="563" spans="5:6" ht="14.25" customHeight="1" x14ac:dyDescent="0.3">
      <c r="E563" s="51"/>
      <c r="F563" s="51"/>
    </row>
    <row r="564" spans="5:6" ht="14.25" customHeight="1" x14ac:dyDescent="0.3">
      <c r="E564" s="51"/>
      <c r="F564" s="51"/>
    </row>
    <row r="565" spans="5:6" ht="14.25" customHeight="1" x14ac:dyDescent="0.3">
      <c r="E565" s="51"/>
      <c r="F565" s="51"/>
    </row>
    <row r="566" spans="5:6" ht="14.25" customHeight="1" x14ac:dyDescent="0.3">
      <c r="E566" s="51"/>
      <c r="F566" s="51"/>
    </row>
    <row r="567" spans="5:6" ht="14.25" customHeight="1" x14ac:dyDescent="0.3">
      <c r="E567" s="51"/>
      <c r="F567" s="51"/>
    </row>
    <row r="568" spans="5:6" ht="14.25" customHeight="1" x14ac:dyDescent="0.3">
      <c r="E568" s="51"/>
      <c r="F568" s="51"/>
    </row>
    <row r="569" spans="5:6" ht="14.25" customHeight="1" x14ac:dyDescent="0.3">
      <c r="E569" s="51"/>
      <c r="F569" s="51"/>
    </row>
    <row r="570" spans="5:6" ht="14.25" customHeight="1" x14ac:dyDescent="0.3">
      <c r="E570" s="51"/>
      <c r="F570" s="51"/>
    </row>
    <row r="571" spans="5:6" ht="14.25" customHeight="1" x14ac:dyDescent="0.3">
      <c r="E571" s="51"/>
      <c r="F571" s="51"/>
    </row>
    <row r="572" spans="5:6" ht="14.25" customHeight="1" x14ac:dyDescent="0.3">
      <c r="E572" s="51"/>
      <c r="F572" s="51"/>
    </row>
    <row r="573" spans="5:6" ht="14.25" customHeight="1" x14ac:dyDescent="0.3">
      <c r="E573" s="51"/>
      <c r="F573" s="51"/>
    </row>
    <row r="574" spans="5:6" ht="14.25" customHeight="1" x14ac:dyDescent="0.3">
      <c r="E574" s="51"/>
      <c r="F574" s="51"/>
    </row>
    <row r="575" spans="5:6" ht="14.25" customHeight="1" x14ac:dyDescent="0.3">
      <c r="E575" s="51"/>
      <c r="F575" s="51"/>
    </row>
    <row r="576" spans="5:6" ht="14.25" customHeight="1" x14ac:dyDescent="0.3">
      <c r="E576" s="51"/>
      <c r="F576" s="51"/>
    </row>
    <row r="577" spans="5:6" ht="14.25" customHeight="1" x14ac:dyDescent="0.3">
      <c r="E577" s="51"/>
      <c r="F577" s="51"/>
    </row>
    <row r="578" spans="5:6" ht="14.25" customHeight="1" x14ac:dyDescent="0.3">
      <c r="E578" s="51"/>
      <c r="F578" s="51"/>
    </row>
    <row r="579" spans="5:6" ht="14.25" customHeight="1" x14ac:dyDescent="0.3">
      <c r="E579" s="51"/>
      <c r="F579" s="51"/>
    </row>
    <row r="580" spans="5:6" ht="14.25" customHeight="1" x14ac:dyDescent="0.3">
      <c r="E580" s="51"/>
      <c r="F580" s="51"/>
    </row>
    <row r="581" spans="5:6" ht="14.25" customHeight="1" x14ac:dyDescent="0.3">
      <c r="E581" s="51"/>
      <c r="F581" s="51"/>
    </row>
    <row r="582" spans="5:6" ht="14.25" customHeight="1" x14ac:dyDescent="0.3">
      <c r="E582" s="51"/>
      <c r="F582" s="51"/>
    </row>
    <row r="583" spans="5:6" ht="14.25" customHeight="1" x14ac:dyDescent="0.3">
      <c r="E583" s="51"/>
      <c r="F583" s="51"/>
    </row>
    <row r="584" spans="5:6" ht="14.25" customHeight="1" x14ac:dyDescent="0.3">
      <c r="E584" s="51"/>
      <c r="F584" s="51"/>
    </row>
    <row r="585" spans="5:6" ht="14.25" customHeight="1" x14ac:dyDescent="0.3">
      <c r="E585" s="51"/>
      <c r="F585" s="51"/>
    </row>
    <row r="586" spans="5:6" ht="14.25" customHeight="1" x14ac:dyDescent="0.3">
      <c r="E586" s="51"/>
      <c r="F586" s="51"/>
    </row>
    <row r="587" spans="5:6" ht="14.25" customHeight="1" x14ac:dyDescent="0.3">
      <c r="E587" s="51"/>
      <c r="F587" s="51"/>
    </row>
    <row r="588" spans="5:6" ht="14.25" customHeight="1" x14ac:dyDescent="0.3">
      <c r="E588" s="51"/>
      <c r="F588" s="51"/>
    </row>
    <row r="589" spans="5:6" ht="14.25" customHeight="1" x14ac:dyDescent="0.3">
      <c r="E589" s="51"/>
      <c r="F589" s="51"/>
    </row>
    <row r="590" spans="5:6" ht="14.25" customHeight="1" x14ac:dyDescent="0.3">
      <c r="E590" s="51"/>
      <c r="F590" s="51"/>
    </row>
    <row r="591" spans="5:6" ht="14.25" customHeight="1" x14ac:dyDescent="0.3">
      <c r="E591" s="51"/>
      <c r="F591" s="51"/>
    </row>
    <row r="592" spans="5:6" ht="14.25" customHeight="1" x14ac:dyDescent="0.3">
      <c r="E592" s="51"/>
      <c r="F592" s="51"/>
    </row>
    <row r="593" spans="5:6" ht="14.25" customHeight="1" x14ac:dyDescent="0.3">
      <c r="E593" s="51"/>
      <c r="F593" s="51"/>
    </row>
    <row r="594" spans="5:6" ht="14.25" customHeight="1" x14ac:dyDescent="0.3">
      <c r="E594" s="51"/>
      <c r="F594" s="51"/>
    </row>
    <row r="595" spans="5:6" ht="14.25" customHeight="1" x14ac:dyDescent="0.3">
      <c r="E595" s="51"/>
      <c r="F595" s="51"/>
    </row>
    <row r="596" spans="5:6" ht="14.25" customHeight="1" x14ac:dyDescent="0.3">
      <c r="E596" s="51"/>
      <c r="F596" s="51"/>
    </row>
    <row r="597" spans="5:6" ht="14.25" customHeight="1" x14ac:dyDescent="0.3">
      <c r="E597" s="51"/>
      <c r="F597" s="51"/>
    </row>
    <row r="598" spans="5:6" ht="14.25" customHeight="1" x14ac:dyDescent="0.3">
      <c r="E598" s="51"/>
      <c r="F598" s="51"/>
    </row>
    <row r="599" spans="5:6" ht="14.25" customHeight="1" x14ac:dyDescent="0.3">
      <c r="E599" s="51"/>
      <c r="F599" s="51"/>
    </row>
    <row r="600" spans="5:6" ht="14.25" customHeight="1" x14ac:dyDescent="0.3">
      <c r="E600" s="51"/>
      <c r="F600" s="51"/>
    </row>
    <row r="601" spans="5:6" ht="14.25" customHeight="1" x14ac:dyDescent="0.3">
      <c r="E601" s="51"/>
      <c r="F601" s="51"/>
    </row>
    <row r="602" spans="5:6" ht="14.25" customHeight="1" x14ac:dyDescent="0.3">
      <c r="E602" s="51"/>
      <c r="F602" s="51"/>
    </row>
    <row r="603" spans="5:6" ht="14.25" customHeight="1" x14ac:dyDescent="0.3">
      <c r="E603" s="51"/>
      <c r="F603" s="51"/>
    </row>
    <row r="604" spans="5:6" ht="14.25" customHeight="1" x14ac:dyDescent="0.3">
      <c r="E604" s="51"/>
      <c r="F604" s="51"/>
    </row>
    <row r="605" spans="5:6" ht="14.25" customHeight="1" x14ac:dyDescent="0.3">
      <c r="E605" s="51"/>
      <c r="F605" s="51"/>
    </row>
    <row r="606" spans="5:6" ht="14.25" customHeight="1" x14ac:dyDescent="0.3">
      <c r="E606" s="51"/>
      <c r="F606" s="51"/>
    </row>
    <row r="607" spans="5:6" ht="14.25" customHeight="1" x14ac:dyDescent="0.3">
      <c r="E607" s="51"/>
      <c r="F607" s="51"/>
    </row>
    <row r="608" spans="5:6" ht="14.25" customHeight="1" x14ac:dyDescent="0.3">
      <c r="E608" s="51"/>
      <c r="F608" s="51"/>
    </row>
    <row r="609" spans="5:6" ht="14.25" customHeight="1" x14ac:dyDescent="0.3">
      <c r="E609" s="51"/>
      <c r="F609" s="51"/>
    </row>
    <row r="610" spans="5:6" ht="14.25" customHeight="1" x14ac:dyDescent="0.3">
      <c r="E610" s="51"/>
      <c r="F610" s="51"/>
    </row>
    <row r="611" spans="5:6" ht="14.25" customHeight="1" x14ac:dyDescent="0.3">
      <c r="E611" s="51"/>
      <c r="F611" s="51"/>
    </row>
    <row r="612" spans="5:6" ht="14.25" customHeight="1" x14ac:dyDescent="0.3">
      <c r="E612" s="51"/>
      <c r="F612" s="51"/>
    </row>
    <row r="613" spans="5:6" ht="14.25" customHeight="1" x14ac:dyDescent="0.3">
      <c r="E613" s="51"/>
      <c r="F613" s="51"/>
    </row>
    <row r="614" spans="5:6" ht="14.25" customHeight="1" x14ac:dyDescent="0.3">
      <c r="E614" s="51"/>
      <c r="F614" s="51"/>
    </row>
    <row r="615" spans="5:6" ht="14.25" customHeight="1" x14ac:dyDescent="0.3">
      <c r="E615" s="51"/>
      <c r="F615" s="51"/>
    </row>
    <row r="616" spans="5:6" ht="14.25" customHeight="1" x14ac:dyDescent="0.3">
      <c r="E616" s="51"/>
      <c r="F616" s="51"/>
    </row>
    <row r="617" spans="5:6" ht="14.25" customHeight="1" x14ac:dyDescent="0.3">
      <c r="E617" s="51"/>
      <c r="F617" s="51"/>
    </row>
    <row r="618" spans="5:6" ht="14.25" customHeight="1" x14ac:dyDescent="0.3">
      <c r="E618" s="51"/>
      <c r="F618" s="51"/>
    </row>
    <row r="619" spans="5:6" ht="14.25" customHeight="1" x14ac:dyDescent="0.3">
      <c r="E619" s="51"/>
      <c r="F619" s="51"/>
    </row>
    <row r="620" spans="5:6" ht="14.25" customHeight="1" x14ac:dyDescent="0.3">
      <c r="E620" s="51"/>
      <c r="F620" s="51"/>
    </row>
    <row r="621" spans="5:6" ht="14.25" customHeight="1" x14ac:dyDescent="0.3">
      <c r="E621" s="51"/>
      <c r="F621" s="51"/>
    </row>
    <row r="622" spans="5:6" ht="14.25" customHeight="1" x14ac:dyDescent="0.3">
      <c r="E622" s="51"/>
      <c r="F622" s="51"/>
    </row>
    <row r="623" spans="5:6" ht="14.25" customHeight="1" x14ac:dyDescent="0.3">
      <c r="E623" s="51"/>
      <c r="F623" s="51"/>
    </row>
    <row r="624" spans="5:6" ht="14.25" customHeight="1" x14ac:dyDescent="0.3">
      <c r="E624" s="51"/>
      <c r="F624" s="51"/>
    </row>
    <row r="625" spans="5:6" ht="14.25" customHeight="1" x14ac:dyDescent="0.3">
      <c r="E625" s="51"/>
      <c r="F625" s="51"/>
    </row>
    <row r="626" spans="5:6" ht="14.25" customHeight="1" x14ac:dyDescent="0.3">
      <c r="E626" s="51"/>
      <c r="F626" s="51"/>
    </row>
    <row r="627" spans="5:6" ht="14.25" customHeight="1" x14ac:dyDescent="0.3">
      <c r="E627" s="51"/>
      <c r="F627" s="51"/>
    </row>
    <row r="628" spans="5:6" ht="14.25" customHeight="1" x14ac:dyDescent="0.3">
      <c r="E628" s="51"/>
      <c r="F628" s="51"/>
    </row>
    <row r="629" spans="5:6" ht="14.25" customHeight="1" x14ac:dyDescent="0.3">
      <c r="E629" s="51"/>
      <c r="F629" s="51"/>
    </row>
    <row r="630" spans="5:6" ht="14.25" customHeight="1" x14ac:dyDescent="0.3">
      <c r="E630" s="51"/>
      <c r="F630" s="51"/>
    </row>
    <row r="631" spans="5:6" ht="14.25" customHeight="1" x14ac:dyDescent="0.3">
      <c r="E631" s="51"/>
      <c r="F631" s="51"/>
    </row>
    <row r="632" spans="5:6" ht="14.25" customHeight="1" x14ac:dyDescent="0.3">
      <c r="E632" s="51"/>
      <c r="F632" s="51"/>
    </row>
    <row r="633" spans="5:6" ht="14.25" customHeight="1" x14ac:dyDescent="0.3">
      <c r="E633" s="51"/>
      <c r="F633" s="51"/>
    </row>
    <row r="634" spans="5:6" ht="14.25" customHeight="1" x14ac:dyDescent="0.3">
      <c r="E634" s="51"/>
      <c r="F634" s="51"/>
    </row>
    <row r="635" spans="5:6" ht="14.25" customHeight="1" x14ac:dyDescent="0.3">
      <c r="E635" s="51"/>
      <c r="F635" s="51"/>
    </row>
    <row r="636" spans="5:6" ht="14.25" customHeight="1" x14ac:dyDescent="0.3">
      <c r="E636" s="51"/>
      <c r="F636" s="51"/>
    </row>
    <row r="637" spans="5:6" ht="14.25" customHeight="1" x14ac:dyDescent="0.3">
      <c r="E637" s="51"/>
      <c r="F637" s="51"/>
    </row>
    <row r="638" spans="5:6" ht="14.25" customHeight="1" x14ac:dyDescent="0.3">
      <c r="E638" s="51"/>
      <c r="F638" s="51"/>
    </row>
    <row r="639" spans="5:6" ht="14.25" customHeight="1" x14ac:dyDescent="0.3">
      <c r="E639" s="51"/>
      <c r="F639" s="51"/>
    </row>
    <row r="640" spans="5:6" ht="14.25" customHeight="1" x14ac:dyDescent="0.3">
      <c r="E640" s="51"/>
      <c r="F640" s="51"/>
    </row>
    <row r="641" spans="5:6" ht="14.25" customHeight="1" x14ac:dyDescent="0.3">
      <c r="E641" s="51"/>
      <c r="F641" s="51"/>
    </row>
    <row r="642" spans="5:6" ht="14.25" customHeight="1" x14ac:dyDescent="0.3">
      <c r="E642" s="51"/>
      <c r="F642" s="51"/>
    </row>
    <row r="643" spans="5:6" ht="14.25" customHeight="1" x14ac:dyDescent="0.3">
      <c r="E643" s="51"/>
      <c r="F643" s="51"/>
    </row>
    <row r="644" spans="5:6" ht="14.25" customHeight="1" x14ac:dyDescent="0.3">
      <c r="E644" s="51"/>
      <c r="F644" s="51"/>
    </row>
    <row r="645" spans="5:6" ht="14.25" customHeight="1" x14ac:dyDescent="0.3">
      <c r="E645" s="51"/>
      <c r="F645" s="51"/>
    </row>
    <row r="646" spans="5:6" ht="14.25" customHeight="1" x14ac:dyDescent="0.3">
      <c r="E646" s="51"/>
      <c r="F646" s="51"/>
    </row>
    <row r="647" spans="5:6" ht="14.25" customHeight="1" x14ac:dyDescent="0.3">
      <c r="E647" s="51"/>
      <c r="F647" s="51"/>
    </row>
    <row r="648" spans="5:6" ht="14.25" customHeight="1" x14ac:dyDescent="0.3">
      <c r="E648" s="51"/>
      <c r="F648" s="51"/>
    </row>
    <row r="649" spans="5:6" ht="14.25" customHeight="1" x14ac:dyDescent="0.3">
      <c r="E649" s="51"/>
      <c r="F649" s="51"/>
    </row>
    <row r="650" spans="5:6" ht="14.25" customHeight="1" x14ac:dyDescent="0.3">
      <c r="E650" s="51"/>
      <c r="F650" s="51"/>
    </row>
    <row r="651" spans="5:6" ht="14.25" customHeight="1" x14ac:dyDescent="0.3">
      <c r="E651" s="51"/>
      <c r="F651" s="51"/>
    </row>
    <row r="652" spans="5:6" ht="14.25" customHeight="1" x14ac:dyDescent="0.3">
      <c r="E652" s="51"/>
      <c r="F652" s="51"/>
    </row>
    <row r="653" spans="5:6" ht="14.25" customHeight="1" x14ac:dyDescent="0.3">
      <c r="E653" s="51"/>
      <c r="F653" s="51"/>
    </row>
    <row r="654" spans="5:6" ht="14.25" customHeight="1" x14ac:dyDescent="0.3">
      <c r="E654" s="51"/>
      <c r="F654" s="51"/>
    </row>
    <row r="655" spans="5:6" ht="14.25" customHeight="1" x14ac:dyDescent="0.3">
      <c r="E655" s="51"/>
      <c r="F655" s="51"/>
    </row>
    <row r="656" spans="5:6" ht="14.25" customHeight="1" x14ac:dyDescent="0.3">
      <c r="E656" s="51"/>
      <c r="F656" s="51"/>
    </row>
    <row r="657" spans="5:6" ht="14.25" customHeight="1" x14ac:dyDescent="0.3">
      <c r="E657" s="51"/>
      <c r="F657" s="51"/>
    </row>
    <row r="658" spans="5:6" ht="14.25" customHeight="1" x14ac:dyDescent="0.3">
      <c r="E658" s="51"/>
      <c r="F658" s="51"/>
    </row>
    <row r="659" spans="5:6" ht="14.25" customHeight="1" x14ac:dyDescent="0.3">
      <c r="E659" s="51"/>
      <c r="F659" s="51"/>
    </row>
    <row r="660" spans="5:6" ht="14.25" customHeight="1" x14ac:dyDescent="0.3">
      <c r="E660" s="51"/>
      <c r="F660" s="51"/>
    </row>
    <row r="661" spans="5:6" ht="14.25" customHeight="1" x14ac:dyDescent="0.3">
      <c r="E661" s="51"/>
      <c r="F661" s="51"/>
    </row>
    <row r="662" spans="5:6" ht="14.25" customHeight="1" x14ac:dyDescent="0.3">
      <c r="E662" s="51"/>
      <c r="F662" s="51"/>
    </row>
    <row r="663" spans="5:6" ht="14.25" customHeight="1" x14ac:dyDescent="0.3">
      <c r="E663" s="51"/>
      <c r="F663" s="51"/>
    </row>
    <row r="664" spans="5:6" ht="14.25" customHeight="1" x14ac:dyDescent="0.3">
      <c r="E664" s="51"/>
      <c r="F664" s="51"/>
    </row>
    <row r="665" spans="5:6" ht="14.25" customHeight="1" x14ac:dyDescent="0.3">
      <c r="E665" s="51"/>
      <c r="F665" s="51"/>
    </row>
    <row r="666" spans="5:6" ht="14.25" customHeight="1" x14ac:dyDescent="0.3">
      <c r="E666" s="51"/>
      <c r="F666" s="51"/>
    </row>
    <row r="667" spans="5:6" ht="14.25" customHeight="1" x14ac:dyDescent="0.3">
      <c r="E667" s="51"/>
      <c r="F667" s="51"/>
    </row>
    <row r="668" spans="5:6" ht="14.25" customHeight="1" x14ac:dyDescent="0.3">
      <c r="E668" s="51"/>
      <c r="F668" s="51"/>
    </row>
    <row r="669" spans="5:6" ht="14.25" customHeight="1" x14ac:dyDescent="0.3">
      <c r="E669" s="51"/>
      <c r="F669" s="51"/>
    </row>
    <row r="670" spans="5:6" ht="14.25" customHeight="1" x14ac:dyDescent="0.3">
      <c r="E670" s="51"/>
      <c r="F670" s="51"/>
    </row>
    <row r="671" spans="5:6" ht="14.25" customHeight="1" x14ac:dyDescent="0.3">
      <c r="E671" s="51"/>
      <c r="F671" s="51"/>
    </row>
    <row r="672" spans="5:6" ht="14.25" customHeight="1" x14ac:dyDescent="0.3">
      <c r="E672" s="51"/>
      <c r="F672" s="51"/>
    </row>
    <row r="673" spans="5:6" ht="14.25" customHeight="1" x14ac:dyDescent="0.3">
      <c r="E673" s="51"/>
      <c r="F673" s="51"/>
    </row>
    <row r="674" spans="5:6" ht="14.25" customHeight="1" x14ac:dyDescent="0.3">
      <c r="E674" s="51"/>
      <c r="F674" s="51"/>
    </row>
    <row r="675" spans="5:6" ht="14.25" customHeight="1" x14ac:dyDescent="0.3">
      <c r="E675" s="51"/>
      <c r="F675" s="51"/>
    </row>
    <row r="676" spans="5:6" ht="14.25" customHeight="1" x14ac:dyDescent="0.3">
      <c r="E676" s="51"/>
      <c r="F676" s="51"/>
    </row>
    <row r="677" spans="5:6" ht="14.25" customHeight="1" x14ac:dyDescent="0.3">
      <c r="E677" s="51"/>
      <c r="F677" s="51"/>
    </row>
    <row r="678" spans="5:6" ht="14.25" customHeight="1" x14ac:dyDescent="0.3">
      <c r="E678" s="51"/>
      <c r="F678" s="51"/>
    </row>
    <row r="679" spans="5:6" ht="14.25" customHeight="1" x14ac:dyDescent="0.3">
      <c r="E679" s="51"/>
      <c r="F679" s="51"/>
    </row>
    <row r="680" spans="5:6" ht="14.25" customHeight="1" x14ac:dyDescent="0.3">
      <c r="E680" s="51"/>
      <c r="F680" s="51"/>
    </row>
    <row r="681" spans="5:6" ht="14.25" customHeight="1" x14ac:dyDescent="0.3">
      <c r="E681" s="51"/>
      <c r="F681" s="51"/>
    </row>
    <row r="682" spans="5:6" ht="14.25" customHeight="1" x14ac:dyDescent="0.3">
      <c r="E682" s="51"/>
      <c r="F682" s="51"/>
    </row>
    <row r="683" spans="5:6" ht="14.25" customHeight="1" x14ac:dyDescent="0.3">
      <c r="E683" s="51"/>
      <c r="F683" s="51"/>
    </row>
    <row r="684" spans="5:6" ht="14.25" customHeight="1" x14ac:dyDescent="0.3">
      <c r="E684" s="51"/>
      <c r="F684" s="51"/>
    </row>
    <row r="685" spans="5:6" ht="14.25" customHeight="1" x14ac:dyDescent="0.3">
      <c r="E685" s="51"/>
      <c r="F685" s="51"/>
    </row>
    <row r="686" spans="5:6" ht="14.25" customHeight="1" x14ac:dyDescent="0.3">
      <c r="E686" s="51"/>
      <c r="F686" s="51"/>
    </row>
    <row r="687" spans="5:6" ht="14.25" customHeight="1" x14ac:dyDescent="0.3">
      <c r="E687" s="51"/>
      <c r="F687" s="51"/>
    </row>
    <row r="688" spans="5:6" ht="14.25" customHeight="1" x14ac:dyDescent="0.3">
      <c r="E688" s="51"/>
      <c r="F688" s="51"/>
    </row>
    <row r="689" spans="5:6" ht="14.25" customHeight="1" x14ac:dyDescent="0.3">
      <c r="E689" s="51"/>
      <c r="F689" s="51"/>
    </row>
    <row r="690" spans="5:6" ht="14.25" customHeight="1" x14ac:dyDescent="0.3">
      <c r="E690" s="51"/>
      <c r="F690" s="51"/>
    </row>
    <row r="691" spans="5:6" ht="14.25" customHeight="1" x14ac:dyDescent="0.3">
      <c r="E691" s="51"/>
      <c r="F691" s="51"/>
    </row>
    <row r="692" spans="5:6" ht="14.25" customHeight="1" x14ac:dyDescent="0.3">
      <c r="E692" s="51"/>
      <c r="F692" s="51"/>
    </row>
    <row r="693" spans="5:6" ht="14.25" customHeight="1" x14ac:dyDescent="0.3">
      <c r="E693" s="51"/>
      <c r="F693" s="51"/>
    </row>
    <row r="694" spans="5:6" ht="14.25" customHeight="1" x14ac:dyDescent="0.3">
      <c r="E694" s="51"/>
      <c r="F694" s="51"/>
    </row>
    <row r="695" spans="5:6" ht="14.25" customHeight="1" x14ac:dyDescent="0.3">
      <c r="E695" s="51"/>
      <c r="F695" s="51"/>
    </row>
    <row r="696" spans="5:6" ht="14.25" customHeight="1" x14ac:dyDescent="0.3">
      <c r="E696" s="51"/>
      <c r="F696" s="51"/>
    </row>
    <row r="697" spans="5:6" ht="14.25" customHeight="1" x14ac:dyDescent="0.3">
      <c r="E697" s="51"/>
      <c r="F697" s="51"/>
    </row>
    <row r="698" spans="5:6" ht="14.25" customHeight="1" x14ac:dyDescent="0.3">
      <c r="E698" s="51"/>
      <c r="F698" s="51"/>
    </row>
    <row r="699" spans="5:6" ht="14.25" customHeight="1" x14ac:dyDescent="0.3">
      <c r="E699" s="51"/>
      <c r="F699" s="51"/>
    </row>
    <row r="700" spans="5:6" ht="14.25" customHeight="1" x14ac:dyDescent="0.3">
      <c r="E700" s="51"/>
      <c r="F700" s="51"/>
    </row>
    <row r="701" spans="5:6" ht="14.25" customHeight="1" x14ac:dyDescent="0.3">
      <c r="E701" s="51"/>
      <c r="F701" s="51"/>
    </row>
    <row r="702" spans="5:6" ht="14.25" customHeight="1" x14ac:dyDescent="0.3">
      <c r="E702" s="51"/>
      <c r="F702" s="51"/>
    </row>
    <row r="703" spans="5:6" ht="14.25" customHeight="1" x14ac:dyDescent="0.3">
      <c r="E703" s="51"/>
      <c r="F703" s="51"/>
    </row>
    <row r="704" spans="5:6" ht="14.25" customHeight="1" x14ac:dyDescent="0.3">
      <c r="E704" s="51"/>
      <c r="F704" s="51"/>
    </row>
    <row r="705" spans="5:6" ht="14.25" customHeight="1" x14ac:dyDescent="0.3">
      <c r="E705" s="51"/>
      <c r="F705" s="51"/>
    </row>
    <row r="706" spans="5:6" ht="14.25" customHeight="1" x14ac:dyDescent="0.3">
      <c r="E706" s="51"/>
      <c r="F706" s="51"/>
    </row>
    <row r="707" spans="5:6" ht="14.25" customHeight="1" x14ac:dyDescent="0.3">
      <c r="E707" s="51"/>
      <c r="F707" s="51"/>
    </row>
    <row r="708" spans="5:6" ht="14.25" customHeight="1" x14ac:dyDescent="0.3">
      <c r="E708" s="51"/>
      <c r="F708" s="51"/>
    </row>
    <row r="709" spans="5:6" ht="14.25" customHeight="1" x14ac:dyDescent="0.3">
      <c r="E709" s="51"/>
      <c r="F709" s="51"/>
    </row>
    <row r="710" spans="5:6" ht="14.25" customHeight="1" x14ac:dyDescent="0.3">
      <c r="E710" s="51"/>
      <c r="F710" s="51"/>
    </row>
    <row r="711" spans="5:6" ht="14.25" customHeight="1" x14ac:dyDescent="0.3">
      <c r="E711" s="51"/>
      <c r="F711" s="51"/>
    </row>
    <row r="712" spans="5:6" ht="14.25" customHeight="1" x14ac:dyDescent="0.3">
      <c r="E712" s="51"/>
      <c r="F712" s="51"/>
    </row>
    <row r="713" spans="5:6" ht="14.25" customHeight="1" x14ac:dyDescent="0.3">
      <c r="E713" s="51"/>
      <c r="F713" s="51"/>
    </row>
    <row r="714" spans="5:6" ht="14.25" customHeight="1" x14ac:dyDescent="0.3">
      <c r="E714" s="51"/>
      <c r="F714" s="51"/>
    </row>
    <row r="715" spans="5:6" ht="14.25" customHeight="1" x14ac:dyDescent="0.3">
      <c r="E715" s="51"/>
      <c r="F715" s="51"/>
    </row>
    <row r="716" spans="5:6" ht="14.25" customHeight="1" x14ac:dyDescent="0.3">
      <c r="E716" s="51"/>
      <c r="F716" s="51"/>
    </row>
    <row r="717" spans="5:6" ht="14.25" customHeight="1" x14ac:dyDescent="0.3">
      <c r="E717" s="51"/>
      <c r="F717" s="51"/>
    </row>
    <row r="718" spans="5:6" ht="14.25" customHeight="1" x14ac:dyDescent="0.3">
      <c r="E718" s="51"/>
      <c r="F718" s="51"/>
    </row>
    <row r="719" spans="5:6" ht="14.25" customHeight="1" x14ac:dyDescent="0.3">
      <c r="E719" s="51"/>
      <c r="F719" s="51"/>
    </row>
    <row r="720" spans="5:6" ht="14.25" customHeight="1" x14ac:dyDescent="0.3">
      <c r="E720" s="51"/>
      <c r="F720" s="51"/>
    </row>
    <row r="721" spans="5:6" ht="14.25" customHeight="1" x14ac:dyDescent="0.3">
      <c r="E721" s="51"/>
      <c r="F721" s="51"/>
    </row>
    <row r="722" spans="5:6" ht="14.25" customHeight="1" x14ac:dyDescent="0.3">
      <c r="E722" s="51"/>
      <c r="F722" s="51"/>
    </row>
    <row r="723" spans="5:6" ht="14.25" customHeight="1" x14ac:dyDescent="0.3">
      <c r="E723" s="51"/>
      <c r="F723" s="51"/>
    </row>
    <row r="724" spans="5:6" ht="14.25" customHeight="1" x14ac:dyDescent="0.3">
      <c r="E724" s="51"/>
      <c r="F724" s="51"/>
    </row>
    <row r="725" spans="5:6" ht="14.25" customHeight="1" x14ac:dyDescent="0.3">
      <c r="E725" s="51"/>
      <c r="F725" s="51"/>
    </row>
    <row r="726" spans="5:6" ht="14.25" customHeight="1" x14ac:dyDescent="0.3">
      <c r="E726" s="51"/>
      <c r="F726" s="51"/>
    </row>
    <row r="727" spans="5:6" ht="14.25" customHeight="1" x14ac:dyDescent="0.3">
      <c r="E727" s="51"/>
      <c r="F727" s="51"/>
    </row>
    <row r="728" spans="5:6" ht="14.25" customHeight="1" x14ac:dyDescent="0.3">
      <c r="E728" s="51"/>
      <c r="F728" s="51"/>
    </row>
    <row r="729" spans="5:6" ht="14.25" customHeight="1" x14ac:dyDescent="0.3">
      <c r="E729" s="51"/>
      <c r="F729" s="51"/>
    </row>
    <row r="730" spans="5:6" ht="14.25" customHeight="1" x14ac:dyDescent="0.3">
      <c r="E730" s="51"/>
      <c r="F730" s="51"/>
    </row>
    <row r="731" spans="5:6" ht="14.25" customHeight="1" x14ac:dyDescent="0.3">
      <c r="E731" s="51"/>
      <c r="F731" s="51"/>
    </row>
    <row r="732" spans="5:6" ht="14.25" customHeight="1" x14ac:dyDescent="0.3">
      <c r="E732" s="51"/>
      <c r="F732" s="51"/>
    </row>
    <row r="733" spans="5:6" ht="14.25" customHeight="1" x14ac:dyDescent="0.3">
      <c r="E733" s="51"/>
      <c r="F733" s="51"/>
    </row>
    <row r="734" spans="5:6" ht="14.25" customHeight="1" x14ac:dyDescent="0.3">
      <c r="E734" s="51"/>
      <c r="F734" s="51"/>
    </row>
    <row r="735" spans="5:6" ht="14.25" customHeight="1" x14ac:dyDescent="0.3">
      <c r="E735" s="51"/>
      <c r="F735" s="51"/>
    </row>
    <row r="736" spans="5:6" ht="14.25" customHeight="1" x14ac:dyDescent="0.3">
      <c r="E736" s="51"/>
      <c r="F736" s="51"/>
    </row>
    <row r="737" spans="5:6" ht="14.25" customHeight="1" x14ac:dyDescent="0.3">
      <c r="E737" s="51"/>
      <c r="F737" s="51"/>
    </row>
    <row r="738" spans="5:6" ht="14.25" customHeight="1" x14ac:dyDescent="0.3">
      <c r="E738" s="51"/>
      <c r="F738" s="51"/>
    </row>
    <row r="739" spans="5:6" ht="14.25" customHeight="1" x14ac:dyDescent="0.3">
      <c r="E739" s="51"/>
      <c r="F739" s="51"/>
    </row>
    <row r="740" spans="5:6" ht="14.25" customHeight="1" x14ac:dyDescent="0.3">
      <c r="E740" s="51"/>
      <c r="F740" s="51"/>
    </row>
    <row r="741" spans="5:6" ht="14.25" customHeight="1" x14ac:dyDescent="0.3">
      <c r="E741" s="51"/>
      <c r="F741" s="51"/>
    </row>
    <row r="742" spans="5:6" ht="14.25" customHeight="1" x14ac:dyDescent="0.3">
      <c r="E742" s="51"/>
      <c r="F742" s="51"/>
    </row>
    <row r="743" spans="5:6" ht="14.25" customHeight="1" x14ac:dyDescent="0.3">
      <c r="E743" s="51"/>
      <c r="F743" s="51"/>
    </row>
    <row r="744" spans="5:6" ht="14.25" customHeight="1" x14ac:dyDescent="0.3">
      <c r="E744" s="51"/>
      <c r="F744" s="51"/>
    </row>
    <row r="745" spans="5:6" ht="14.25" customHeight="1" x14ac:dyDescent="0.3">
      <c r="E745" s="51"/>
      <c r="F745" s="51"/>
    </row>
    <row r="746" spans="5:6" ht="14.25" customHeight="1" x14ac:dyDescent="0.3">
      <c r="E746" s="51"/>
      <c r="F746" s="51"/>
    </row>
    <row r="747" spans="5:6" ht="14.25" customHeight="1" x14ac:dyDescent="0.3">
      <c r="E747" s="51"/>
      <c r="F747" s="51"/>
    </row>
    <row r="748" spans="5:6" ht="14.25" customHeight="1" x14ac:dyDescent="0.3">
      <c r="E748" s="51"/>
      <c r="F748" s="51"/>
    </row>
    <row r="749" spans="5:6" ht="14.25" customHeight="1" x14ac:dyDescent="0.3">
      <c r="E749" s="51"/>
      <c r="F749" s="51"/>
    </row>
    <row r="750" spans="5:6" ht="14.25" customHeight="1" x14ac:dyDescent="0.3">
      <c r="E750" s="51"/>
      <c r="F750" s="51"/>
    </row>
    <row r="751" spans="5:6" ht="14.25" customHeight="1" x14ac:dyDescent="0.3">
      <c r="E751" s="51"/>
      <c r="F751" s="51"/>
    </row>
    <row r="752" spans="5:6" ht="14.25" customHeight="1" x14ac:dyDescent="0.3">
      <c r="E752" s="51"/>
      <c r="F752" s="51"/>
    </row>
    <row r="753" spans="5:6" ht="14.25" customHeight="1" x14ac:dyDescent="0.3">
      <c r="E753" s="51"/>
      <c r="F753" s="51"/>
    </row>
    <row r="754" spans="5:6" ht="14.25" customHeight="1" x14ac:dyDescent="0.3">
      <c r="E754" s="51"/>
      <c r="F754" s="51"/>
    </row>
    <row r="755" spans="5:6" ht="14.25" customHeight="1" x14ac:dyDescent="0.3">
      <c r="E755" s="51"/>
      <c r="F755" s="51"/>
    </row>
    <row r="756" spans="5:6" ht="14.25" customHeight="1" x14ac:dyDescent="0.3">
      <c r="E756" s="51"/>
      <c r="F756" s="51"/>
    </row>
    <row r="757" spans="5:6" ht="14.25" customHeight="1" x14ac:dyDescent="0.3">
      <c r="E757" s="51"/>
      <c r="F757" s="51"/>
    </row>
    <row r="758" spans="5:6" ht="14.25" customHeight="1" x14ac:dyDescent="0.3">
      <c r="E758" s="51"/>
      <c r="F758" s="51"/>
    </row>
    <row r="759" spans="5:6" ht="14.25" customHeight="1" x14ac:dyDescent="0.3">
      <c r="E759" s="51"/>
      <c r="F759" s="51"/>
    </row>
    <row r="760" spans="5:6" ht="14.25" customHeight="1" x14ac:dyDescent="0.3">
      <c r="E760" s="51"/>
      <c r="F760" s="51"/>
    </row>
    <row r="761" spans="5:6" ht="14.25" customHeight="1" x14ac:dyDescent="0.3">
      <c r="E761" s="51"/>
      <c r="F761" s="51"/>
    </row>
    <row r="762" spans="5:6" ht="14.25" customHeight="1" x14ac:dyDescent="0.3">
      <c r="E762" s="51"/>
      <c r="F762" s="51"/>
    </row>
    <row r="763" spans="5:6" ht="14.25" customHeight="1" x14ac:dyDescent="0.3">
      <c r="E763" s="51"/>
      <c r="F763" s="51"/>
    </row>
    <row r="764" spans="5:6" ht="14.25" customHeight="1" x14ac:dyDescent="0.3">
      <c r="E764" s="51"/>
      <c r="F764" s="51"/>
    </row>
    <row r="765" spans="5:6" ht="14.25" customHeight="1" x14ac:dyDescent="0.3">
      <c r="E765" s="51"/>
      <c r="F765" s="51"/>
    </row>
    <row r="766" spans="5:6" ht="14.25" customHeight="1" x14ac:dyDescent="0.3">
      <c r="E766" s="51"/>
      <c r="F766" s="51"/>
    </row>
    <row r="767" spans="5:6" ht="14.25" customHeight="1" x14ac:dyDescent="0.3">
      <c r="E767" s="51"/>
      <c r="F767" s="51"/>
    </row>
    <row r="768" spans="5:6" ht="14.25" customHeight="1" x14ac:dyDescent="0.3">
      <c r="E768" s="51"/>
      <c r="F768" s="51"/>
    </row>
    <row r="769" spans="5:6" ht="14.25" customHeight="1" x14ac:dyDescent="0.3">
      <c r="E769" s="51"/>
      <c r="F769" s="51"/>
    </row>
    <row r="770" spans="5:6" ht="14.25" customHeight="1" x14ac:dyDescent="0.3">
      <c r="E770" s="51"/>
      <c r="F770" s="51"/>
    </row>
    <row r="771" spans="5:6" ht="14.25" customHeight="1" x14ac:dyDescent="0.3">
      <c r="E771" s="51"/>
      <c r="F771" s="51"/>
    </row>
    <row r="772" spans="5:6" ht="14.25" customHeight="1" x14ac:dyDescent="0.3">
      <c r="E772" s="51"/>
      <c r="F772" s="51"/>
    </row>
    <row r="773" spans="5:6" ht="14.25" customHeight="1" x14ac:dyDescent="0.3">
      <c r="E773" s="51"/>
      <c r="F773" s="51"/>
    </row>
    <row r="774" spans="5:6" ht="14.25" customHeight="1" x14ac:dyDescent="0.3">
      <c r="E774" s="51"/>
      <c r="F774" s="51"/>
    </row>
    <row r="775" spans="5:6" ht="14.25" customHeight="1" x14ac:dyDescent="0.3">
      <c r="E775" s="51"/>
      <c r="F775" s="51"/>
    </row>
    <row r="776" spans="5:6" ht="14.25" customHeight="1" x14ac:dyDescent="0.3">
      <c r="E776" s="51"/>
      <c r="F776" s="51"/>
    </row>
    <row r="777" spans="5:6" ht="14.25" customHeight="1" x14ac:dyDescent="0.3">
      <c r="E777" s="51"/>
      <c r="F777" s="51"/>
    </row>
    <row r="778" spans="5:6" ht="14.25" customHeight="1" x14ac:dyDescent="0.3">
      <c r="E778" s="51"/>
      <c r="F778" s="51"/>
    </row>
    <row r="779" spans="5:6" ht="14.25" customHeight="1" x14ac:dyDescent="0.3">
      <c r="E779" s="51"/>
      <c r="F779" s="51"/>
    </row>
    <row r="780" spans="5:6" ht="14.25" customHeight="1" x14ac:dyDescent="0.3">
      <c r="E780" s="51"/>
      <c r="F780" s="51"/>
    </row>
    <row r="781" spans="5:6" ht="14.25" customHeight="1" x14ac:dyDescent="0.3">
      <c r="E781" s="51"/>
      <c r="F781" s="51"/>
    </row>
    <row r="782" spans="5:6" ht="14.25" customHeight="1" x14ac:dyDescent="0.3">
      <c r="E782" s="51"/>
      <c r="F782" s="51"/>
    </row>
    <row r="783" spans="5:6" ht="14.25" customHeight="1" x14ac:dyDescent="0.3">
      <c r="E783" s="51"/>
      <c r="F783" s="51"/>
    </row>
    <row r="784" spans="5:6" ht="14.25" customHeight="1" x14ac:dyDescent="0.3">
      <c r="E784" s="51"/>
      <c r="F784" s="51"/>
    </row>
    <row r="785" spans="5:6" ht="14.25" customHeight="1" x14ac:dyDescent="0.3">
      <c r="E785" s="51"/>
      <c r="F785" s="51"/>
    </row>
    <row r="786" spans="5:6" ht="14.25" customHeight="1" x14ac:dyDescent="0.3">
      <c r="E786" s="51"/>
      <c r="F786" s="51"/>
    </row>
    <row r="787" spans="5:6" ht="14.25" customHeight="1" x14ac:dyDescent="0.3">
      <c r="E787" s="51"/>
      <c r="F787" s="51"/>
    </row>
    <row r="788" spans="5:6" ht="14.25" customHeight="1" x14ac:dyDescent="0.3">
      <c r="E788" s="51"/>
      <c r="F788" s="51"/>
    </row>
    <row r="789" spans="5:6" ht="14.25" customHeight="1" x14ac:dyDescent="0.3">
      <c r="E789" s="51"/>
      <c r="F789" s="51"/>
    </row>
    <row r="790" spans="5:6" ht="14.25" customHeight="1" x14ac:dyDescent="0.3">
      <c r="E790" s="51"/>
      <c r="F790" s="51"/>
    </row>
    <row r="791" spans="5:6" ht="14.25" customHeight="1" x14ac:dyDescent="0.3">
      <c r="E791" s="51"/>
      <c r="F791" s="51"/>
    </row>
    <row r="792" spans="5:6" ht="14.25" customHeight="1" x14ac:dyDescent="0.3">
      <c r="E792" s="51"/>
      <c r="F792" s="51"/>
    </row>
    <row r="793" spans="5:6" ht="14.25" customHeight="1" x14ac:dyDescent="0.3">
      <c r="E793" s="51"/>
      <c r="F793" s="51"/>
    </row>
    <row r="794" spans="5:6" ht="14.25" customHeight="1" x14ac:dyDescent="0.3">
      <c r="E794" s="51"/>
      <c r="F794" s="51"/>
    </row>
    <row r="795" spans="5:6" ht="14.25" customHeight="1" x14ac:dyDescent="0.3">
      <c r="E795" s="51"/>
      <c r="F795" s="51"/>
    </row>
    <row r="796" spans="5:6" ht="14.25" customHeight="1" x14ac:dyDescent="0.3">
      <c r="E796" s="51"/>
      <c r="F796" s="51"/>
    </row>
    <row r="797" spans="5:6" ht="14.25" customHeight="1" x14ac:dyDescent="0.3">
      <c r="E797" s="51"/>
      <c r="F797" s="51"/>
    </row>
    <row r="798" spans="5:6" ht="14.25" customHeight="1" x14ac:dyDescent="0.3">
      <c r="E798" s="51"/>
      <c r="F798" s="51"/>
    </row>
    <row r="799" spans="5:6" ht="14.25" customHeight="1" x14ac:dyDescent="0.3">
      <c r="E799" s="51"/>
      <c r="F799" s="51"/>
    </row>
    <row r="800" spans="5:6" ht="14.25" customHeight="1" x14ac:dyDescent="0.3">
      <c r="E800" s="51"/>
      <c r="F800" s="51"/>
    </row>
    <row r="801" spans="5:6" ht="14.25" customHeight="1" x14ac:dyDescent="0.3">
      <c r="E801" s="51"/>
      <c r="F801" s="51"/>
    </row>
    <row r="802" spans="5:6" ht="14.25" customHeight="1" x14ac:dyDescent="0.3">
      <c r="E802" s="51"/>
      <c r="F802" s="51"/>
    </row>
    <row r="803" spans="5:6" ht="14.25" customHeight="1" x14ac:dyDescent="0.3">
      <c r="E803" s="51"/>
      <c r="F803" s="51"/>
    </row>
    <row r="804" spans="5:6" ht="14.25" customHeight="1" x14ac:dyDescent="0.3">
      <c r="E804" s="51"/>
      <c r="F804" s="51"/>
    </row>
    <row r="805" spans="5:6" ht="14.25" customHeight="1" x14ac:dyDescent="0.3">
      <c r="E805" s="51"/>
      <c r="F805" s="51"/>
    </row>
    <row r="806" spans="5:6" ht="14.25" customHeight="1" x14ac:dyDescent="0.3">
      <c r="E806" s="51"/>
      <c r="F806" s="51"/>
    </row>
    <row r="807" spans="5:6" ht="14.25" customHeight="1" x14ac:dyDescent="0.3">
      <c r="E807" s="51"/>
      <c r="F807" s="51"/>
    </row>
    <row r="808" spans="5:6" ht="14.25" customHeight="1" x14ac:dyDescent="0.3">
      <c r="E808" s="51"/>
      <c r="F808" s="51"/>
    </row>
    <row r="809" spans="5:6" ht="14.25" customHeight="1" x14ac:dyDescent="0.3">
      <c r="E809" s="51"/>
      <c r="F809" s="51"/>
    </row>
    <row r="810" spans="5:6" ht="14.25" customHeight="1" x14ac:dyDescent="0.3">
      <c r="E810" s="51"/>
      <c r="F810" s="51"/>
    </row>
    <row r="811" spans="5:6" ht="14.25" customHeight="1" x14ac:dyDescent="0.3">
      <c r="E811" s="51"/>
      <c r="F811" s="51"/>
    </row>
    <row r="812" spans="5:6" ht="14.25" customHeight="1" x14ac:dyDescent="0.3">
      <c r="E812" s="51"/>
      <c r="F812" s="51"/>
    </row>
    <row r="813" spans="5:6" ht="14.25" customHeight="1" x14ac:dyDescent="0.3">
      <c r="E813" s="51"/>
      <c r="F813" s="51"/>
    </row>
    <row r="814" spans="5:6" ht="14.25" customHeight="1" x14ac:dyDescent="0.3">
      <c r="E814" s="51"/>
      <c r="F814" s="51"/>
    </row>
    <row r="815" spans="5:6" ht="14.25" customHeight="1" x14ac:dyDescent="0.3">
      <c r="E815" s="51"/>
      <c r="F815" s="51"/>
    </row>
    <row r="816" spans="5:6" ht="14.25" customHeight="1" x14ac:dyDescent="0.3">
      <c r="E816" s="51"/>
      <c r="F816" s="51"/>
    </row>
    <row r="817" spans="5:6" ht="14.25" customHeight="1" x14ac:dyDescent="0.3">
      <c r="E817" s="51"/>
      <c r="F817" s="51"/>
    </row>
    <row r="818" spans="5:6" ht="14.25" customHeight="1" x14ac:dyDescent="0.3">
      <c r="E818" s="51"/>
      <c r="F818" s="51"/>
    </row>
    <row r="819" spans="5:6" ht="14.25" customHeight="1" x14ac:dyDescent="0.3">
      <c r="E819" s="51"/>
      <c r="F819" s="51"/>
    </row>
    <row r="820" spans="5:6" ht="14.25" customHeight="1" x14ac:dyDescent="0.3">
      <c r="E820" s="51"/>
      <c r="F820" s="51"/>
    </row>
    <row r="821" spans="5:6" ht="14.25" customHeight="1" x14ac:dyDescent="0.3">
      <c r="E821" s="51"/>
      <c r="F821" s="51"/>
    </row>
    <row r="822" spans="5:6" ht="14.25" customHeight="1" x14ac:dyDescent="0.3">
      <c r="E822" s="51"/>
      <c r="F822" s="51"/>
    </row>
    <row r="823" spans="5:6" ht="14.25" customHeight="1" x14ac:dyDescent="0.3">
      <c r="E823" s="51"/>
      <c r="F823" s="51"/>
    </row>
    <row r="824" spans="5:6" ht="14.25" customHeight="1" x14ac:dyDescent="0.3">
      <c r="E824" s="51"/>
      <c r="F824" s="51"/>
    </row>
    <row r="825" spans="5:6" ht="14.25" customHeight="1" x14ac:dyDescent="0.3">
      <c r="E825" s="51"/>
      <c r="F825" s="51"/>
    </row>
    <row r="826" spans="5:6" ht="14.25" customHeight="1" x14ac:dyDescent="0.3">
      <c r="E826" s="51"/>
      <c r="F826" s="51"/>
    </row>
    <row r="827" spans="5:6" ht="14.25" customHeight="1" x14ac:dyDescent="0.3">
      <c r="E827" s="51"/>
      <c r="F827" s="51"/>
    </row>
    <row r="828" spans="5:6" ht="14.25" customHeight="1" x14ac:dyDescent="0.3">
      <c r="E828" s="51"/>
      <c r="F828" s="51"/>
    </row>
    <row r="829" spans="5:6" ht="14.25" customHeight="1" x14ac:dyDescent="0.3">
      <c r="E829" s="51"/>
      <c r="F829" s="51"/>
    </row>
    <row r="830" spans="5:6" ht="14.25" customHeight="1" x14ac:dyDescent="0.3">
      <c r="E830" s="51"/>
      <c r="F830" s="51"/>
    </row>
    <row r="831" spans="5:6" ht="14.25" customHeight="1" x14ac:dyDescent="0.3">
      <c r="E831" s="51"/>
      <c r="F831" s="51"/>
    </row>
    <row r="832" spans="5:6" ht="14.25" customHeight="1" x14ac:dyDescent="0.3">
      <c r="E832" s="51"/>
      <c r="F832" s="51"/>
    </row>
    <row r="833" spans="5:6" ht="14.25" customHeight="1" x14ac:dyDescent="0.3">
      <c r="E833" s="51"/>
      <c r="F833" s="51"/>
    </row>
    <row r="834" spans="5:6" ht="14.25" customHeight="1" x14ac:dyDescent="0.3">
      <c r="E834" s="51"/>
      <c r="F834" s="51"/>
    </row>
    <row r="835" spans="5:6" ht="14.25" customHeight="1" x14ac:dyDescent="0.3">
      <c r="E835" s="51"/>
      <c r="F835" s="51"/>
    </row>
    <row r="836" spans="5:6" ht="14.25" customHeight="1" x14ac:dyDescent="0.3">
      <c r="E836" s="51"/>
      <c r="F836" s="51"/>
    </row>
    <row r="837" spans="5:6" ht="14.25" customHeight="1" x14ac:dyDescent="0.3">
      <c r="E837" s="51"/>
      <c r="F837" s="51"/>
    </row>
    <row r="838" spans="5:6" ht="14.25" customHeight="1" x14ac:dyDescent="0.3">
      <c r="E838" s="51"/>
      <c r="F838" s="51"/>
    </row>
    <row r="839" spans="5:6" ht="14.25" customHeight="1" x14ac:dyDescent="0.3">
      <c r="E839" s="51"/>
      <c r="F839" s="51"/>
    </row>
    <row r="840" spans="5:6" ht="14.25" customHeight="1" x14ac:dyDescent="0.3">
      <c r="E840" s="51"/>
      <c r="F840" s="51"/>
    </row>
    <row r="841" spans="5:6" ht="14.25" customHeight="1" x14ac:dyDescent="0.3">
      <c r="E841" s="51"/>
      <c r="F841" s="51"/>
    </row>
    <row r="842" spans="5:6" ht="14.25" customHeight="1" x14ac:dyDescent="0.3">
      <c r="E842" s="51"/>
      <c r="F842" s="51"/>
    </row>
    <row r="843" spans="5:6" ht="14.25" customHeight="1" x14ac:dyDescent="0.3">
      <c r="E843" s="51"/>
      <c r="F843" s="51"/>
    </row>
    <row r="844" spans="5:6" ht="14.25" customHeight="1" x14ac:dyDescent="0.3">
      <c r="E844" s="51"/>
      <c r="F844" s="51"/>
    </row>
    <row r="845" spans="5:6" ht="14.25" customHeight="1" x14ac:dyDescent="0.3">
      <c r="E845" s="51"/>
      <c r="F845" s="51"/>
    </row>
    <row r="846" spans="5:6" ht="14.25" customHeight="1" x14ac:dyDescent="0.3">
      <c r="E846" s="51"/>
      <c r="F846" s="51"/>
    </row>
    <row r="847" spans="5:6" ht="14.25" customHeight="1" x14ac:dyDescent="0.3">
      <c r="E847" s="51"/>
      <c r="F847" s="51"/>
    </row>
    <row r="848" spans="5:6" ht="14.25" customHeight="1" x14ac:dyDescent="0.3">
      <c r="E848" s="51"/>
      <c r="F848" s="51"/>
    </row>
    <row r="849" spans="5:6" ht="14.25" customHeight="1" x14ac:dyDescent="0.3">
      <c r="E849" s="51"/>
      <c r="F849" s="51"/>
    </row>
    <row r="850" spans="5:6" ht="14.25" customHeight="1" x14ac:dyDescent="0.3">
      <c r="E850" s="51"/>
      <c r="F850" s="51"/>
    </row>
    <row r="851" spans="5:6" ht="14.25" customHeight="1" x14ac:dyDescent="0.3">
      <c r="E851" s="51"/>
      <c r="F851" s="51"/>
    </row>
    <row r="852" spans="5:6" ht="14.25" customHeight="1" x14ac:dyDescent="0.3">
      <c r="E852" s="51"/>
      <c r="F852" s="51"/>
    </row>
    <row r="853" spans="5:6" ht="14.25" customHeight="1" x14ac:dyDescent="0.3">
      <c r="E853" s="51"/>
      <c r="F853" s="51"/>
    </row>
    <row r="854" spans="5:6" ht="14.25" customHeight="1" x14ac:dyDescent="0.3">
      <c r="E854" s="51"/>
      <c r="F854" s="51"/>
    </row>
    <row r="855" spans="5:6" ht="14.25" customHeight="1" x14ac:dyDescent="0.3">
      <c r="E855" s="51"/>
      <c r="F855" s="51"/>
    </row>
    <row r="856" spans="5:6" ht="14.25" customHeight="1" x14ac:dyDescent="0.3">
      <c r="E856" s="51"/>
      <c r="F856" s="51"/>
    </row>
    <row r="857" spans="5:6" ht="14.25" customHeight="1" x14ac:dyDescent="0.3">
      <c r="E857" s="51"/>
      <c r="F857" s="51"/>
    </row>
    <row r="858" spans="5:6" ht="14.25" customHeight="1" x14ac:dyDescent="0.3">
      <c r="E858" s="51"/>
      <c r="F858" s="51"/>
    </row>
    <row r="859" spans="5:6" ht="14.25" customHeight="1" x14ac:dyDescent="0.3">
      <c r="E859" s="51"/>
      <c r="F859" s="51"/>
    </row>
    <row r="860" spans="5:6" ht="14.25" customHeight="1" x14ac:dyDescent="0.3">
      <c r="E860" s="51"/>
      <c r="F860" s="51"/>
    </row>
    <row r="861" spans="5:6" ht="14.25" customHeight="1" x14ac:dyDescent="0.3">
      <c r="E861" s="51"/>
      <c r="F861" s="51"/>
    </row>
    <row r="862" spans="5:6" ht="14.25" customHeight="1" x14ac:dyDescent="0.3">
      <c r="E862" s="51"/>
      <c r="F862" s="51"/>
    </row>
    <row r="863" spans="5:6" ht="14.25" customHeight="1" x14ac:dyDescent="0.3">
      <c r="E863" s="51"/>
      <c r="F863" s="51"/>
    </row>
    <row r="864" spans="5:6" ht="14.25" customHeight="1" x14ac:dyDescent="0.3">
      <c r="E864" s="51"/>
      <c r="F864" s="51"/>
    </row>
    <row r="865" spans="5:6" ht="14.25" customHeight="1" x14ac:dyDescent="0.3">
      <c r="E865" s="51"/>
      <c r="F865" s="51"/>
    </row>
    <row r="866" spans="5:6" ht="14.25" customHeight="1" x14ac:dyDescent="0.3">
      <c r="E866" s="51"/>
      <c r="F866" s="51"/>
    </row>
    <row r="867" spans="5:6" ht="14.25" customHeight="1" x14ac:dyDescent="0.3">
      <c r="E867" s="51"/>
      <c r="F867" s="51"/>
    </row>
    <row r="868" spans="5:6" ht="14.25" customHeight="1" x14ac:dyDescent="0.3">
      <c r="E868" s="51"/>
      <c r="F868" s="51"/>
    </row>
    <row r="869" spans="5:6" ht="14.25" customHeight="1" x14ac:dyDescent="0.3">
      <c r="E869" s="51"/>
      <c r="F869" s="51"/>
    </row>
    <row r="870" spans="5:6" ht="14.25" customHeight="1" x14ac:dyDescent="0.3">
      <c r="E870" s="51"/>
      <c r="F870" s="51"/>
    </row>
    <row r="871" spans="5:6" ht="14.25" customHeight="1" x14ac:dyDescent="0.3">
      <c r="E871" s="51"/>
      <c r="F871" s="51"/>
    </row>
    <row r="872" spans="5:6" ht="14.25" customHeight="1" x14ac:dyDescent="0.3">
      <c r="E872" s="51"/>
      <c r="F872" s="51"/>
    </row>
    <row r="873" spans="5:6" ht="14.25" customHeight="1" x14ac:dyDescent="0.3">
      <c r="E873" s="51"/>
      <c r="F873" s="51"/>
    </row>
    <row r="874" spans="5:6" ht="14.25" customHeight="1" x14ac:dyDescent="0.3">
      <c r="E874" s="51"/>
      <c r="F874" s="51"/>
    </row>
    <row r="875" spans="5:6" ht="14.25" customHeight="1" x14ac:dyDescent="0.3">
      <c r="E875" s="51"/>
      <c r="F875" s="51"/>
    </row>
    <row r="876" spans="5:6" ht="14.25" customHeight="1" x14ac:dyDescent="0.3">
      <c r="E876" s="51"/>
      <c r="F876" s="51"/>
    </row>
    <row r="877" spans="5:6" ht="14.25" customHeight="1" x14ac:dyDescent="0.3">
      <c r="E877" s="51"/>
      <c r="F877" s="51"/>
    </row>
    <row r="878" spans="5:6" ht="14.25" customHeight="1" x14ac:dyDescent="0.3">
      <c r="E878" s="51"/>
      <c r="F878" s="51"/>
    </row>
    <row r="879" spans="5:6" ht="14.25" customHeight="1" x14ac:dyDescent="0.3">
      <c r="E879" s="51"/>
      <c r="F879" s="51"/>
    </row>
    <row r="880" spans="5:6" ht="14.25" customHeight="1" x14ac:dyDescent="0.3">
      <c r="E880" s="51"/>
      <c r="F880" s="51"/>
    </row>
    <row r="881" spans="5:6" ht="14.25" customHeight="1" x14ac:dyDescent="0.3">
      <c r="E881" s="51"/>
      <c r="F881" s="51"/>
    </row>
    <row r="882" spans="5:6" ht="14.25" customHeight="1" x14ac:dyDescent="0.3">
      <c r="E882" s="51"/>
      <c r="F882" s="51"/>
    </row>
    <row r="883" spans="5:6" ht="14.25" customHeight="1" x14ac:dyDescent="0.3">
      <c r="E883" s="51"/>
      <c r="F883" s="51"/>
    </row>
    <row r="884" spans="5:6" ht="14.25" customHeight="1" x14ac:dyDescent="0.3">
      <c r="E884" s="51"/>
      <c r="F884" s="51"/>
    </row>
    <row r="885" spans="5:6" ht="14.25" customHeight="1" x14ac:dyDescent="0.3">
      <c r="E885" s="51"/>
      <c r="F885" s="51"/>
    </row>
    <row r="886" spans="5:6" ht="14.25" customHeight="1" x14ac:dyDescent="0.3">
      <c r="E886" s="51"/>
      <c r="F886" s="51"/>
    </row>
    <row r="887" spans="5:6" ht="14.25" customHeight="1" x14ac:dyDescent="0.3">
      <c r="E887" s="51"/>
      <c r="F887" s="51"/>
    </row>
    <row r="888" spans="5:6" ht="14.25" customHeight="1" x14ac:dyDescent="0.3">
      <c r="E888" s="51"/>
      <c r="F888" s="51"/>
    </row>
    <row r="889" spans="5:6" ht="14.25" customHeight="1" x14ac:dyDescent="0.3">
      <c r="E889" s="51"/>
      <c r="F889" s="51"/>
    </row>
    <row r="890" spans="5:6" ht="14.25" customHeight="1" x14ac:dyDescent="0.3">
      <c r="E890" s="51"/>
      <c r="F890" s="51"/>
    </row>
    <row r="891" spans="5:6" ht="14.25" customHeight="1" x14ac:dyDescent="0.3">
      <c r="E891" s="51"/>
      <c r="F891" s="51"/>
    </row>
    <row r="892" spans="5:6" ht="14.25" customHeight="1" x14ac:dyDescent="0.3">
      <c r="E892" s="51"/>
      <c r="F892" s="51"/>
    </row>
    <row r="893" spans="5:6" ht="14.25" customHeight="1" x14ac:dyDescent="0.3">
      <c r="E893" s="51"/>
      <c r="F893" s="51"/>
    </row>
    <row r="894" spans="5:6" ht="14.25" customHeight="1" x14ac:dyDescent="0.3">
      <c r="E894" s="51"/>
      <c r="F894" s="51"/>
    </row>
    <row r="895" spans="5:6" ht="14.25" customHeight="1" x14ac:dyDescent="0.3">
      <c r="E895" s="51"/>
      <c r="F895" s="51"/>
    </row>
    <row r="896" spans="5:6" ht="14.25" customHeight="1" x14ac:dyDescent="0.3">
      <c r="E896" s="51"/>
      <c r="F896" s="51"/>
    </row>
    <row r="897" spans="5:6" ht="14.25" customHeight="1" x14ac:dyDescent="0.3">
      <c r="E897" s="51"/>
      <c r="F897" s="51"/>
    </row>
    <row r="898" spans="5:6" ht="14.25" customHeight="1" x14ac:dyDescent="0.3">
      <c r="E898" s="51"/>
      <c r="F898" s="51"/>
    </row>
    <row r="899" spans="5:6" ht="14.25" customHeight="1" x14ac:dyDescent="0.3">
      <c r="E899" s="51"/>
      <c r="F899" s="51"/>
    </row>
    <row r="900" spans="5:6" ht="14.25" customHeight="1" x14ac:dyDescent="0.3">
      <c r="E900" s="51"/>
      <c r="F900" s="51"/>
    </row>
    <row r="901" spans="5:6" ht="14.25" customHeight="1" x14ac:dyDescent="0.3">
      <c r="E901" s="51"/>
      <c r="F901" s="51"/>
    </row>
    <row r="902" spans="5:6" ht="14.25" customHeight="1" x14ac:dyDescent="0.3">
      <c r="E902" s="51"/>
      <c r="F902" s="51"/>
    </row>
    <row r="903" spans="5:6" ht="14.25" customHeight="1" x14ac:dyDescent="0.3">
      <c r="E903" s="51"/>
      <c r="F903" s="51"/>
    </row>
    <row r="904" spans="5:6" ht="14.25" customHeight="1" x14ac:dyDescent="0.3">
      <c r="E904" s="51"/>
      <c r="F904" s="51"/>
    </row>
    <row r="905" spans="5:6" ht="14.25" customHeight="1" x14ac:dyDescent="0.3">
      <c r="E905" s="51"/>
      <c r="F905" s="51"/>
    </row>
    <row r="906" spans="5:6" ht="14.25" customHeight="1" x14ac:dyDescent="0.3">
      <c r="E906" s="51"/>
      <c r="F906" s="51"/>
    </row>
    <row r="907" spans="5:6" ht="14.25" customHeight="1" x14ac:dyDescent="0.3">
      <c r="E907" s="51"/>
      <c r="F907" s="51"/>
    </row>
    <row r="908" spans="5:6" ht="14.25" customHeight="1" x14ac:dyDescent="0.3">
      <c r="E908" s="51"/>
      <c r="F908" s="51"/>
    </row>
    <row r="909" spans="5:6" ht="14.25" customHeight="1" x14ac:dyDescent="0.3">
      <c r="E909" s="51"/>
      <c r="F909" s="51"/>
    </row>
    <row r="910" spans="5:6" ht="14.25" customHeight="1" x14ac:dyDescent="0.3">
      <c r="E910" s="51"/>
      <c r="F910" s="51"/>
    </row>
    <row r="911" spans="5:6" ht="14.25" customHeight="1" x14ac:dyDescent="0.3">
      <c r="E911" s="51"/>
      <c r="F911" s="51"/>
    </row>
    <row r="912" spans="5:6" ht="14.25" customHeight="1" x14ac:dyDescent="0.3">
      <c r="E912" s="51"/>
      <c r="F912" s="51"/>
    </row>
    <row r="913" spans="5:6" ht="14.25" customHeight="1" x14ac:dyDescent="0.3">
      <c r="E913" s="51"/>
      <c r="F913" s="51"/>
    </row>
    <row r="914" spans="5:6" ht="14.25" customHeight="1" x14ac:dyDescent="0.3">
      <c r="E914" s="51"/>
      <c r="F914" s="51"/>
    </row>
    <row r="915" spans="5:6" ht="14.25" customHeight="1" x14ac:dyDescent="0.3">
      <c r="E915" s="51"/>
      <c r="F915" s="51"/>
    </row>
    <row r="916" spans="5:6" ht="14.25" customHeight="1" x14ac:dyDescent="0.3">
      <c r="E916" s="51"/>
      <c r="F916" s="51"/>
    </row>
    <row r="917" spans="5:6" ht="14.25" customHeight="1" x14ac:dyDescent="0.3">
      <c r="E917" s="51"/>
      <c r="F917" s="51"/>
    </row>
    <row r="918" spans="5:6" ht="14.25" customHeight="1" x14ac:dyDescent="0.3">
      <c r="E918" s="51"/>
      <c r="F918" s="51"/>
    </row>
    <row r="919" spans="5:6" ht="14.25" customHeight="1" x14ac:dyDescent="0.3">
      <c r="E919" s="51"/>
      <c r="F919" s="51"/>
    </row>
    <row r="920" spans="5:6" ht="14.25" customHeight="1" x14ac:dyDescent="0.3">
      <c r="E920" s="51"/>
      <c r="F920" s="51"/>
    </row>
    <row r="921" spans="5:6" ht="14.25" customHeight="1" x14ac:dyDescent="0.3">
      <c r="E921" s="51"/>
      <c r="F921" s="51"/>
    </row>
    <row r="922" spans="5:6" ht="14.25" customHeight="1" x14ac:dyDescent="0.3">
      <c r="E922" s="51"/>
      <c r="F922" s="51"/>
    </row>
    <row r="923" spans="5:6" ht="14.25" customHeight="1" x14ac:dyDescent="0.3">
      <c r="E923" s="51"/>
      <c r="F923" s="51"/>
    </row>
    <row r="924" spans="5:6" ht="14.25" customHeight="1" x14ac:dyDescent="0.3">
      <c r="E924" s="51"/>
      <c r="F924" s="51"/>
    </row>
    <row r="925" spans="5:6" ht="14.25" customHeight="1" x14ac:dyDescent="0.3">
      <c r="E925" s="51"/>
      <c r="F925" s="51"/>
    </row>
    <row r="926" spans="5:6" ht="14.25" customHeight="1" x14ac:dyDescent="0.3">
      <c r="E926" s="51"/>
      <c r="F926" s="51"/>
    </row>
    <row r="927" spans="5:6" ht="14.25" customHeight="1" x14ac:dyDescent="0.3">
      <c r="E927" s="51"/>
      <c r="F927" s="51"/>
    </row>
    <row r="928" spans="5:6" ht="14.25" customHeight="1" x14ac:dyDescent="0.3">
      <c r="E928" s="51"/>
      <c r="F928" s="51"/>
    </row>
    <row r="929" spans="5:6" ht="14.25" customHeight="1" x14ac:dyDescent="0.3">
      <c r="E929" s="51"/>
      <c r="F929" s="51"/>
    </row>
    <row r="930" spans="5:6" ht="14.25" customHeight="1" x14ac:dyDescent="0.3">
      <c r="E930" s="51"/>
      <c r="F930" s="51"/>
    </row>
    <row r="931" spans="5:6" ht="14.25" customHeight="1" x14ac:dyDescent="0.3">
      <c r="E931" s="51"/>
      <c r="F931" s="51"/>
    </row>
    <row r="932" spans="5:6" ht="14.25" customHeight="1" x14ac:dyDescent="0.3">
      <c r="E932" s="51"/>
      <c r="F932" s="51"/>
    </row>
    <row r="933" spans="5:6" ht="14.25" customHeight="1" x14ac:dyDescent="0.3">
      <c r="E933" s="51"/>
      <c r="F933" s="51"/>
    </row>
    <row r="934" spans="5:6" ht="14.25" customHeight="1" x14ac:dyDescent="0.3">
      <c r="E934" s="51"/>
      <c r="F934" s="51"/>
    </row>
    <row r="935" spans="5:6" ht="14.25" customHeight="1" x14ac:dyDescent="0.3">
      <c r="E935" s="51"/>
      <c r="F935" s="51"/>
    </row>
    <row r="936" spans="5:6" ht="14.25" customHeight="1" x14ac:dyDescent="0.3">
      <c r="E936" s="51"/>
      <c r="F936" s="51"/>
    </row>
    <row r="937" spans="5:6" ht="14.25" customHeight="1" x14ac:dyDescent="0.3">
      <c r="E937" s="51"/>
      <c r="F937" s="51"/>
    </row>
    <row r="938" spans="5:6" ht="14.25" customHeight="1" x14ac:dyDescent="0.3">
      <c r="E938" s="51"/>
      <c r="F938" s="51"/>
    </row>
    <row r="939" spans="5:6" ht="14.25" customHeight="1" x14ac:dyDescent="0.3">
      <c r="E939" s="51"/>
      <c r="F939" s="51"/>
    </row>
    <row r="940" spans="5:6" ht="14.25" customHeight="1" x14ac:dyDescent="0.3">
      <c r="E940" s="51"/>
      <c r="F940" s="51"/>
    </row>
    <row r="941" spans="5:6" ht="14.25" customHeight="1" x14ac:dyDescent="0.3">
      <c r="E941" s="51"/>
      <c r="F941" s="51"/>
    </row>
    <row r="942" spans="5:6" ht="14.25" customHeight="1" x14ac:dyDescent="0.3">
      <c r="E942" s="51"/>
      <c r="F942" s="51"/>
    </row>
    <row r="943" spans="5:6" ht="14.25" customHeight="1" x14ac:dyDescent="0.3">
      <c r="E943" s="51"/>
      <c r="F943" s="51"/>
    </row>
    <row r="944" spans="5:6" ht="14.25" customHeight="1" x14ac:dyDescent="0.3">
      <c r="E944" s="51"/>
      <c r="F944" s="51"/>
    </row>
    <row r="945" spans="5:6" ht="14.25" customHeight="1" x14ac:dyDescent="0.3">
      <c r="E945" s="51"/>
      <c r="F945" s="51"/>
    </row>
    <row r="946" spans="5:6" ht="14.25" customHeight="1" x14ac:dyDescent="0.3">
      <c r="E946" s="51"/>
      <c r="F946" s="51"/>
    </row>
    <row r="947" spans="5:6" ht="14.25" customHeight="1" x14ac:dyDescent="0.3">
      <c r="E947" s="51"/>
      <c r="F947" s="51"/>
    </row>
    <row r="948" spans="5:6" ht="14.25" customHeight="1" x14ac:dyDescent="0.3">
      <c r="E948" s="51"/>
      <c r="F948" s="51"/>
    </row>
    <row r="949" spans="5:6" ht="14.25" customHeight="1" x14ac:dyDescent="0.3">
      <c r="E949" s="51"/>
      <c r="F949" s="51"/>
    </row>
    <row r="950" spans="5:6" ht="14.25" customHeight="1" x14ac:dyDescent="0.3">
      <c r="E950" s="51"/>
      <c r="F950" s="51"/>
    </row>
    <row r="951" spans="5:6" ht="14.25" customHeight="1" x14ac:dyDescent="0.3">
      <c r="E951" s="51"/>
      <c r="F951" s="51"/>
    </row>
    <row r="952" spans="5:6" ht="14.25" customHeight="1" x14ac:dyDescent="0.3">
      <c r="E952" s="51"/>
      <c r="F952" s="51"/>
    </row>
    <row r="953" spans="5:6" ht="14.25" customHeight="1" x14ac:dyDescent="0.3">
      <c r="E953" s="51"/>
      <c r="F953" s="51"/>
    </row>
    <row r="954" spans="5:6" ht="14.25" customHeight="1" x14ac:dyDescent="0.3">
      <c r="E954" s="51"/>
      <c r="F954" s="51"/>
    </row>
    <row r="955" spans="5:6" ht="14.25" customHeight="1" x14ac:dyDescent="0.3">
      <c r="E955" s="51"/>
      <c r="F955" s="51"/>
    </row>
    <row r="956" spans="5:6" ht="14.25" customHeight="1" x14ac:dyDescent="0.3">
      <c r="E956" s="51"/>
      <c r="F956" s="51"/>
    </row>
    <row r="957" spans="5:6" ht="14.25" customHeight="1" x14ac:dyDescent="0.3">
      <c r="E957" s="51"/>
      <c r="F957" s="51"/>
    </row>
    <row r="958" spans="5:6" ht="14.25" customHeight="1" x14ac:dyDescent="0.3">
      <c r="E958" s="51"/>
      <c r="F958" s="51"/>
    </row>
    <row r="959" spans="5:6" ht="14.25" customHeight="1" x14ac:dyDescent="0.3">
      <c r="E959" s="51"/>
      <c r="F959" s="51"/>
    </row>
    <row r="960" spans="5:6" ht="14.25" customHeight="1" x14ac:dyDescent="0.3">
      <c r="E960" s="51"/>
      <c r="F960" s="51"/>
    </row>
    <row r="961" spans="5:6" ht="14.25" customHeight="1" x14ac:dyDescent="0.3">
      <c r="E961" s="51"/>
      <c r="F961" s="51"/>
    </row>
    <row r="962" spans="5:6" ht="14.25" customHeight="1" x14ac:dyDescent="0.3">
      <c r="E962" s="51"/>
      <c r="F962" s="51"/>
    </row>
    <row r="963" spans="5:6" ht="14.25" customHeight="1" x14ac:dyDescent="0.3">
      <c r="E963" s="51"/>
      <c r="F963" s="51"/>
    </row>
    <row r="964" spans="5:6" ht="14.25" customHeight="1" x14ac:dyDescent="0.3">
      <c r="E964" s="51"/>
      <c r="F964" s="51"/>
    </row>
    <row r="965" spans="5:6" ht="14.25" customHeight="1" x14ac:dyDescent="0.3">
      <c r="E965" s="51"/>
      <c r="F965" s="51"/>
    </row>
    <row r="966" spans="5:6" ht="14.25" customHeight="1" x14ac:dyDescent="0.3">
      <c r="E966" s="51"/>
      <c r="F966" s="51"/>
    </row>
    <row r="967" spans="5:6" ht="14.25" customHeight="1" x14ac:dyDescent="0.3">
      <c r="E967" s="51"/>
      <c r="F967" s="51"/>
    </row>
    <row r="968" spans="5:6" ht="14.25" customHeight="1" x14ac:dyDescent="0.3">
      <c r="E968" s="51"/>
      <c r="F968" s="51"/>
    </row>
    <row r="969" spans="5:6" ht="14.25" customHeight="1" x14ac:dyDescent="0.3">
      <c r="E969" s="51"/>
      <c r="F969" s="51"/>
    </row>
    <row r="970" spans="5:6" ht="14.25" customHeight="1" x14ac:dyDescent="0.3">
      <c r="E970" s="51"/>
      <c r="F970" s="51"/>
    </row>
    <row r="971" spans="5:6" ht="14.25" customHeight="1" x14ac:dyDescent="0.3">
      <c r="E971" s="51"/>
      <c r="F971" s="51"/>
    </row>
    <row r="972" spans="5:6" ht="14.25" customHeight="1" x14ac:dyDescent="0.3">
      <c r="E972" s="51"/>
      <c r="F972" s="51"/>
    </row>
    <row r="973" spans="5:6" ht="14.25" customHeight="1" x14ac:dyDescent="0.3">
      <c r="E973" s="51"/>
      <c r="F973" s="51"/>
    </row>
    <row r="974" spans="5:6" ht="14.25" customHeight="1" x14ac:dyDescent="0.3">
      <c r="E974" s="51"/>
      <c r="F974" s="51"/>
    </row>
    <row r="975" spans="5:6" ht="14.25" customHeight="1" x14ac:dyDescent="0.3">
      <c r="E975" s="51"/>
      <c r="F975" s="51"/>
    </row>
    <row r="976" spans="5:6" ht="14.25" customHeight="1" x14ac:dyDescent="0.3">
      <c r="E976" s="51"/>
      <c r="F976" s="51"/>
    </row>
  </sheetData>
  <mergeCells count="2">
    <mergeCell ref="G6:M6"/>
    <mergeCell ref="G21:M21"/>
  </mergeCells>
  <pageMargins left="0.25" right="0.25" top="0.75" bottom="0.75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90"/>
  <sheetViews>
    <sheetView workbookViewId="0">
      <selection activeCell="F24" sqref="F24"/>
    </sheetView>
  </sheetViews>
  <sheetFormatPr defaultColWidth="14.44140625" defaultRowHeight="15" customHeight="1" x14ac:dyDescent="0.3"/>
  <cols>
    <col min="1" max="1" width="5.44140625" customWidth="1"/>
    <col min="2" max="2" width="9.33203125" customWidth="1"/>
    <col min="3" max="3" width="13.33203125" customWidth="1"/>
    <col min="4" max="4" width="10.33203125" customWidth="1"/>
    <col min="5" max="5" width="8.88671875" customWidth="1"/>
    <col min="6" max="6" width="14" customWidth="1"/>
    <col min="7" max="14" width="6.44140625" customWidth="1"/>
    <col min="15" max="15" width="20.6640625" customWidth="1"/>
    <col min="16" max="25" width="8.6640625" customWidth="1"/>
  </cols>
  <sheetData>
    <row r="1" spans="1:16" ht="14.25" customHeight="1" x14ac:dyDescent="0.3">
      <c r="A1" s="32" t="s">
        <v>511</v>
      </c>
      <c r="B1" s="33"/>
      <c r="C1" s="32"/>
      <c r="D1" s="77"/>
      <c r="E1" s="51"/>
      <c r="F1" s="51"/>
    </row>
    <row r="2" spans="1:16" ht="14.25" customHeight="1" x14ac:dyDescent="0.3">
      <c r="A2" s="32" t="s">
        <v>504</v>
      </c>
      <c r="B2" s="33"/>
      <c r="C2" s="32"/>
      <c r="D2" s="77"/>
      <c r="E2" s="51"/>
      <c r="F2" s="51"/>
    </row>
    <row r="3" spans="1:16" ht="14.25" customHeight="1" x14ac:dyDescent="0.3">
      <c r="A3" s="32" t="s">
        <v>0</v>
      </c>
      <c r="E3" s="51"/>
      <c r="F3" s="51"/>
    </row>
    <row r="4" spans="1:16" ht="14.25" customHeight="1" x14ac:dyDescent="0.3">
      <c r="E4" s="51"/>
      <c r="F4" s="51"/>
    </row>
    <row r="5" spans="1:16" ht="16.5" customHeight="1" x14ac:dyDescent="0.3">
      <c r="A5" s="155"/>
      <c r="B5" s="156" t="s">
        <v>637</v>
      </c>
      <c r="C5" s="156"/>
      <c r="D5" s="155"/>
      <c r="E5" s="178"/>
      <c r="F5" s="179"/>
      <c r="G5" s="159"/>
      <c r="H5" s="155"/>
      <c r="I5" s="155"/>
      <c r="J5" s="155"/>
      <c r="K5" s="155"/>
      <c r="L5" s="155"/>
      <c r="M5" s="155"/>
      <c r="N5" s="155"/>
      <c r="O5" s="160"/>
    </row>
    <row r="6" spans="1:16" ht="15" customHeight="1" x14ac:dyDescent="0.3">
      <c r="A6" s="155"/>
      <c r="B6" s="156"/>
      <c r="C6" s="156"/>
      <c r="D6" s="155"/>
      <c r="E6" s="178"/>
      <c r="F6" s="179"/>
      <c r="G6" s="159"/>
      <c r="H6" s="155"/>
      <c r="I6" s="155"/>
      <c r="J6" s="155"/>
      <c r="K6" s="155"/>
      <c r="L6" s="155"/>
      <c r="M6" s="155"/>
      <c r="N6" s="155"/>
      <c r="O6" s="160"/>
    </row>
    <row r="7" spans="1:16" ht="14.25" customHeight="1" x14ac:dyDescent="0.3">
      <c r="A7" s="161"/>
      <c r="B7" s="161"/>
      <c r="C7" s="161"/>
      <c r="D7" s="161"/>
      <c r="E7" s="162"/>
      <c r="F7" s="162"/>
      <c r="G7" s="376" t="s">
        <v>629</v>
      </c>
      <c r="H7" s="377"/>
      <c r="I7" s="377"/>
      <c r="J7" s="377"/>
      <c r="K7" s="377"/>
      <c r="L7" s="378"/>
      <c r="M7" s="163"/>
      <c r="N7" s="163"/>
      <c r="O7" s="161"/>
    </row>
    <row r="8" spans="1:16" ht="14.25" customHeight="1" x14ac:dyDescent="0.3">
      <c r="A8" s="164" t="s">
        <v>517</v>
      </c>
      <c r="B8" s="164" t="s">
        <v>1</v>
      </c>
      <c r="C8" s="164" t="s">
        <v>2</v>
      </c>
      <c r="D8" s="164" t="s">
        <v>3</v>
      </c>
      <c r="E8" s="164" t="s">
        <v>4</v>
      </c>
      <c r="F8" s="164" t="s">
        <v>5</v>
      </c>
      <c r="G8" s="164">
        <v>1</v>
      </c>
      <c r="H8" s="164">
        <v>2</v>
      </c>
      <c r="I8" s="164">
        <v>3</v>
      </c>
      <c r="J8" s="164">
        <v>4</v>
      </c>
      <c r="K8" s="164">
        <v>5</v>
      </c>
      <c r="L8" s="164">
        <v>6</v>
      </c>
      <c r="M8" s="164" t="s">
        <v>620</v>
      </c>
      <c r="N8" s="164" t="s">
        <v>515</v>
      </c>
      <c r="O8" s="164" t="s">
        <v>6</v>
      </c>
    </row>
    <row r="9" spans="1:16" ht="14.25" customHeight="1" x14ac:dyDescent="0.3">
      <c r="A9" s="165">
        <v>1</v>
      </c>
      <c r="B9" s="18" t="s">
        <v>161</v>
      </c>
      <c r="C9" s="19" t="s">
        <v>391</v>
      </c>
      <c r="D9" s="16" t="s">
        <v>392</v>
      </c>
      <c r="E9" s="11" t="s">
        <v>383</v>
      </c>
      <c r="F9" s="6" t="s">
        <v>384</v>
      </c>
      <c r="G9" s="106">
        <v>10.199999999999999</v>
      </c>
      <c r="H9" s="114">
        <v>9.5</v>
      </c>
      <c r="I9" s="168">
        <v>9.0500000000000007</v>
      </c>
      <c r="J9" s="168">
        <v>9.33</v>
      </c>
      <c r="K9" s="168">
        <v>10</v>
      </c>
      <c r="L9" s="168">
        <v>9.25</v>
      </c>
      <c r="M9" s="59">
        <f>MAX(G9:L9)</f>
        <v>10.199999999999999</v>
      </c>
      <c r="N9" s="180" t="str">
        <f t="shared" ref="N9:N15" si="0">IF(ISBLANK(M9),"",IF(M9&lt;7.1,"",IF(M9&gt;=9,"I JA",IF(M9&gt;=8,"II JA",IF(M9&gt;=7.1,"III JA")))))</f>
        <v>I JA</v>
      </c>
      <c r="O9" s="13" t="s">
        <v>385</v>
      </c>
    </row>
    <row r="10" spans="1:16" ht="14.25" customHeight="1" x14ac:dyDescent="0.3">
      <c r="A10" s="165">
        <v>2</v>
      </c>
      <c r="B10" s="60" t="s">
        <v>55</v>
      </c>
      <c r="C10" s="61" t="s">
        <v>56</v>
      </c>
      <c r="D10" s="45">
        <v>41387</v>
      </c>
      <c r="E10" s="11" t="s">
        <v>43</v>
      </c>
      <c r="F10" s="6" t="s">
        <v>44</v>
      </c>
      <c r="G10" s="106">
        <v>8</v>
      </c>
      <c r="H10" s="114">
        <v>8.74</v>
      </c>
      <c r="I10" s="114">
        <v>8.9499999999999993</v>
      </c>
      <c r="J10" s="114" t="s">
        <v>638</v>
      </c>
      <c r="K10" s="114">
        <v>8.98</v>
      </c>
      <c r="L10" s="114">
        <v>9.1999999999999993</v>
      </c>
      <c r="M10" s="59">
        <f t="shared" ref="M10:M15" si="1">MAX(G10:L10)</f>
        <v>9.1999999999999993</v>
      </c>
      <c r="N10" s="180" t="str">
        <f t="shared" si="0"/>
        <v>I JA</v>
      </c>
      <c r="O10" s="13" t="s">
        <v>45</v>
      </c>
    </row>
    <row r="11" spans="1:16" ht="14.25" customHeight="1" x14ac:dyDescent="0.3">
      <c r="A11" s="165">
        <v>3</v>
      </c>
      <c r="B11" s="175" t="s">
        <v>68</v>
      </c>
      <c r="C11" s="176" t="s">
        <v>69</v>
      </c>
      <c r="D11" s="177">
        <v>40965</v>
      </c>
      <c r="E11" s="15" t="s">
        <v>9</v>
      </c>
      <c r="F11" s="14" t="s">
        <v>10</v>
      </c>
      <c r="G11" s="105">
        <v>6.22</v>
      </c>
      <c r="H11" s="114">
        <v>7.66</v>
      </c>
      <c r="I11" s="114">
        <v>7.46</v>
      </c>
      <c r="J11" s="114">
        <v>6.83</v>
      </c>
      <c r="K11" s="114">
        <v>7.5</v>
      </c>
      <c r="L11" s="114">
        <v>8.32</v>
      </c>
      <c r="M11" s="59">
        <f t="shared" si="1"/>
        <v>8.32</v>
      </c>
      <c r="N11" s="180" t="str">
        <f t="shared" si="0"/>
        <v>II JA</v>
      </c>
      <c r="O11" s="11" t="s">
        <v>70</v>
      </c>
    </row>
    <row r="12" spans="1:16" ht="14.25" customHeight="1" x14ac:dyDescent="0.3">
      <c r="A12" s="165">
        <v>4</v>
      </c>
      <c r="B12" s="8" t="s">
        <v>16</v>
      </c>
      <c r="C12" s="9" t="s">
        <v>17</v>
      </c>
      <c r="D12" s="64" t="s">
        <v>18</v>
      </c>
      <c r="E12" s="11" t="s">
        <v>9</v>
      </c>
      <c r="F12" s="6" t="s">
        <v>10</v>
      </c>
      <c r="G12" s="105">
        <v>8.27</v>
      </c>
      <c r="H12" s="168">
        <v>7.34</v>
      </c>
      <c r="I12" s="168">
        <v>8.02</v>
      </c>
      <c r="J12" s="168">
        <v>7.2</v>
      </c>
      <c r="K12" s="168">
        <v>7.52</v>
      </c>
      <c r="L12" s="168">
        <v>7.56</v>
      </c>
      <c r="M12" s="59">
        <f t="shared" si="1"/>
        <v>8.27</v>
      </c>
      <c r="N12" s="180" t="str">
        <f t="shared" si="0"/>
        <v>II JA</v>
      </c>
      <c r="O12" s="11" t="s">
        <v>11</v>
      </c>
      <c r="P12" s="62"/>
    </row>
    <row r="13" spans="1:16" ht="14.25" customHeight="1" x14ac:dyDescent="0.3">
      <c r="A13" s="165">
        <v>5</v>
      </c>
      <c r="B13" s="18" t="s">
        <v>206</v>
      </c>
      <c r="C13" s="19" t="s">
        <v>207</v>
      </c>
      <c r="D13" s="45">
        <v>41372</v>
      </c>
      <c r="E13" s="13" t="s">
        <v>193</v>
      </c>
      <c r="F13" s="12" t="s">
        <v>194</v>
      </c>
      <c r="G13" s="106">
        <v>6.75</v>
      </c>
      <c r="H13" s="114" t="s">
        <v>639</v>
      </c>
      <c r="I13" s="168">
        <v>5.26</v>
      </c>
      <c r="J13" s="168">
        <v>6.5</v>
      </c>
      <c r="K13" s="168">
        <v>6.27</v>
      </c>
      <c r="L13" s="168">
        <v>6.22</v>
      </c>
      <c r="M13" s="59">
        <f t="shared" si="1"/>
        <v>6.75</v>
      </c>
      <c r="N13" s="180" t="str">
        <f t="shared" si="0"/>
        <v/>
      </c>
      <c r="O13" s="13" t="s">
        <v>195</v>
      </c>
    </row>
    <row r="14" spans="1:16" ht="14.25" customHeight="1" x14ac:dyDescent="0.3">
      <c r="A14" s="165">
        <v>6</v>
      </c>
      <c r="B14" s="18" t="s">
        <v>57</v>
      </c>
      <c r="C14" s="19" t="s">
        <v>123</v>
      </c>
      <c r="D14" s="45">
        <v>41542</v>
      </c>
      <c r="E14" s="11" t="s">
        <v>110</v>
      </c>
      <c r="F14" s="6"/>
      <c r="G14" s="106">
        <v>6.48</v>
      </c>
      <c r="H14" s="114">
        <v>5.78</v>
      </c>
      <c r="I14" s="114">
        <v>6.37</v>
      </c>
      <c r="J14" s="114">
        <v>5.83</v>
      </c>
      <c r="K14" s="114">
        <v>6.33</v>
      </c>
      <c r="L14" s="114">
        <v>5.73</v>
      </c>
      <c r="M14" s="59">
        <f t="shared" si="1"/>
        <v>6.48</v>
      </c>
      <c r="N14" s="180" t="str">
        <f t="shared" si="0"/>
        <v/>
      </c>
      <c r="O14" s="13" t="s">
        <v>111</v>
      </c>
    </row>
    <row r="15" spans="1:16" ht="14.25" customHeight="1" x14ac:dyDescent="0.3">
      <c r="A15" s="165">
        <v>7</v>
      </c>
      <c r="B15" s="18" t="s">
        <v>396</v>
      </c>
      <c r="C15" s="19" t="s">
        <v>397</v>
      </c>
      <c r="D15" s="16" t="s">
        <v>398</v>
      </c>
      <c r="E15" s="11" t="s">
        <v>383</v>
      </c>
      <c r="F15" s="6" t="s">
        <v>384</v>
      </c>
      <c r="G15" s="106" t="s">
        <v>639</v>
      </c>
      <c r="H15" s="114">
        <v>6.34</v>
      </c>
      <c r="I15" s="168">
        <v>5.42</v>
      </c>
      <c r="J15" s="168">
        <v>6.08</v>
      </c>
      <c r="K15" s="168">
        <v>6.1</v>
      </c>
      <c r="L15" s="168">
        <v>5.9</v>
      </c>
      <c r="M15" s="59">
        <f t="shared" si="1"/>
        <v>6.34</v>
      </c>
      <c r="N15" s="180" t="str">
        <f t="shared" si="0"/>
        <v/>
      </c>
      <c r="O15" s="13" t="s">
        <v>385</v>
      </c>
    </row>
    <row r="16" spans="1:16" ht="14.25" customHeight="1" x14ac:dyDescent="0.3">
      <c r="A16" s="272"/>
      <c r="B16" s="246"/>
      <c r="C16" s="247"/>
      <c r="D16" s="248"/>
      <c r="E16" s="273"/>
      <c r="F16" s="250"/>
      <c r="G16" s="274"/>
      <c r="H16" s="275"/>
      <c r="I16" s="276"/>
      <c r="J16" s="276"/>
      <c r="K16" s="276"/>
      <c r="L16" s="276"/>
      <c r="M16" s="277"/>
      <c r="N16" s="278"/>
      <c r="O16" s="249"/>
    </row>
    <row r="17" spans="1:15" ht="14.25" customHeight="1" x14ac:dyDescent="0.3"/>
    <row r="18" spans="1:15" ht="14.25" customHeight="1" x14ac:dyDescent="0.3">
      <c r="A18" s="164" t="s">
        <v>517</v>
      </c>
      <c r="B18" s="164" t="s">
        <v>1</v>
      </c>
      <c r="C18" s="164" t="s">
        <v>2</v>
      </c>
      <c r="D18" s="164" t="s">
        <v>3</v>
      </c>
      <c r="E18" s="164" t="s">
        <v>4</v>
      </c>
      <c r="F18" s="164" t="s">
        <v>5</v>
      </c>
      <c r="G18" s="164">
        <v>1</v>
      </c>
      <c r="H18" s="164">
        <v>2</v>
      </c>
      <c r="I18" s="164">
        <v>3</v>
      </c>
      <c r="J18" s="164">
        <v>4</v>
      </c>
      <c r="K18" s="164">
        <v>5</v>
      </c>
      <c r="L18" s="164">
        <v>6</v>
      </c>
      <c r="M18" s="164" t="s">
        <v>620</v>
      </c>
      <c r="N18" s="164" t="s">
        <v>515</v>
      </c>
      <c r="O18" s="164" t="s">
        <v>6</v>
      </c>
    </row>
    <row r="19" spans="1:15" ht="14.25" customHeight="1" x14ac:dyDescent="0.3">
      <c r="A19" s="165">
        <v>1</v>
      </c>
      <c r="B19" s="18" t="s">
        <v>208</v>
      </c>
      <c r="C19" s="19" t="s">
        <v>209</v>
      </c>
      <c r="D19" s="45">
        <v>41929</v>
      </c>
      <c r="E19" s="13" t="s">
        <v>193</v>
      </c>
      <c r="F19" s="12" t="s">
        <v>194</v>
      </c>
      <c r="G19" s="106">
        <v>5.62</v>
      </c>
      <c r="H19" s="114">
        <v>7.03</v>
      </c>
      <c r="I19" s="168">
        <v>6.1</v>
      </c>
      <c r="J19" s="168">
        <v>6.25</v>
      </c>
      <c r="K19" s="168" t="s">
        <v>639</v>
      </c>
      <c r="L19" s="168">
        <v>5.65</v>
      </c>
      <c r="M19" s="59">
        <f>MAX(G19:L19)</f>
        <v>7.03</v>
      </c>
      <c r="N19" s="180" t="str">
        <f t="shared" ref="N19:N20" si="2">IF(ISBLANK(M19),"",IF(M19&lt;7.1,"",IF(M19&gt;=9,"I JA",IF(M19&gt;=8,"II JA",IF(M19&gt;=7.1,"III JA")))))</f>
        <v/>
      </c>
      <c r="O19" s="13" t="s">
        <v>195</v>
      </c>
    </row>
    <row r="20" spans="1:15" ht="14.25" customHeight="1" x14ac:dyDescent="0.3">
      <c r="A20" s="165">
        <v>2</v>
      </c>
      <c r="B20" s="18" t="s">
        <v>124</v>
      </c>
      <c r="C20" s="19" t="s">
        <v>213</v>
      </c>
      <c r="D20" s="45">
        <v>41871</v>
      </c>
      <c r="E20" s="13"/>
      <c r="F20" s="12"/>
      <c r="G20" s="106">
        <v>5.12</v>
      </c>
      <c r="H20" s="114">
        <v>4.83</v>
      </c>
      <c r="I20" s="168">
        <v>5.44</v>
      </c>
      <c r="J20" s="168">
        <v>4.74</v>
      </c>
      <c r="K20" s="168">
        <v>4.82</v>
      </c>
      <c r="L20" s="168">
        <v>4.8600000000000003</v>
      </c>
      <c r="M20" s="59">
        <f>MAX(G20:L20)</f>
        <v>5.44</v>
      </c>
      <c r="N20" s="180" t="str">
        <f t="shared" si="2"/>
        <v/>
      </c>
      <c r="O20" s="13"/>
    </row>
    <row r="21" spans="1:15" ht="14.25" customHeight="1" x14ac:dyDescent="0.3">
      <c r="E21" s="51"/>
      <c r="F21" s="51"/>
    </row>
    <row r="22" spans="1:15" ht="14.25" customHeight="1" x14ac:dyDescent="0.3">
      <c r="E22" s="51"/>
      <c r="F22" s="51"/>
    </row>
    <row r="23" spans="1:15" ht="14.25" customHeight="1" x14ac:dyDescent="0.3">
      <c r="E23" s="51"/>
      <c r="F23" s="51"/>
    </row>
    <row r="24" spans="1:15" ht="14.25" customHeight="1" x14ac:dyDescent="0.3">
      <c r="E24" s="51"/>
      <c r="F24" s="51"/>
    </row>
    <row r="25" spans="1:15" ht="14.25" customHeight="1" x14ac:dyDescent="0.3">
      <c r="E25" s="51"/>
      <c r="F25" s="51"/>
    </row>
    <row r="26" spans="1:15" ht="14.25" customHeight="1" x14ac:dyDescent="0.3">
      <c r="E26" s="51"/>
      <c r="F26" s="51"/>
    </row>
    <row r="27" spans="1:15" ht="14.25" customHeight="1" x14ac:dyDescent="0.3">
      <c r="E27" s="51"/>
      <c r="F27" s="51"/>
    </row>
    <row r="28" spans="1:15" ht="14.25" customHeight="1" x14ac:dyDescent="0.3">
      <c r="E28" s="51"/>
      <c r="F28" s="51"/>
    </row>
    <row r="29" spans="1:15" ht="14.25" customHeight="1" x14ac:dyDescent="0.3">
      <c r="E29" s="51"/>
      <c r="F29" s="51"/>
    </row>
    <row r="30" spans="1:15" ht="14.25" customHeight="1" x14ac:dyDescent="0.3">
      <c r="E30" s="51"/>
      <c r="F30" s="51"/>
    </row>
    <row r="31" spans="1:15" ht="14.25" customHeight="1" x14ac:dyDescent="0.3">
      <c r="E31" s="51"/>
      <c r="F31" s="51"/>
    </row>
    <row r="32" spans="1:15" ht="14.25" customHeight="1" x14ac:dyDescent="0.3">
      <c r="E32" s="51"/>
      <c r="F32" s="51"/>
    </row>
    <row r="33" spans="5:6" ht="14.25" customHeight="1" x14ac:dyDescent="0.3">
      <c r="E33" s="51"/>
      <c r="F33" s="51"/>
    </row>
    <row r="34" spans="5:6" ht="14.25" customHeight="1" x14ac:dyDescent="0.3">
      <c r="E34" s="51"/>
      <c r="F34" s="51"/>
    </row>
    <row r="35" spans="5:6" ht="14.25" customHeight="1" x14ac:dyDescent="0.3">
      <c r="E35" s="51"/>
      <c r="F35" s="51"/>
    </row>
    <row r="36" spans="5:6" ht="14.25" customHeight="1" x14ac:dyDescent="0.3">
      <c r="E36" s="51"/>
      <c r="F36" s="51"/>
    </row>
    <row r="37" spans="5:6" ht="14.25" customHeight="1" x14ac:dyDescent="0.3">
      <c r="E37" s="51"/>
      <c r="F37" s="51"/>
    </row>
    <row r="38" spans="5:6" ht="14.25" customHeight="1" x14ac:dyDescent="0.3">
      <c r="E38" s="51"/>
      <c r="F38" s="51"/>
    </row>
    <row r="39" spans="5:6" ht="14.25" customHeight="1" x14ac:dyDescent="0.3">
      <c r="E39" s="51"/>
      <c r="F39" s="51"/>
    </row>
    <row r="40" spans="5:6" ht="14.25" customHeight="1" x14ac:dyDescent="0.3">
      <c r="E40" s="51"/>
      <c r="F40" s="51"/>
    </row>
    <row r="41" spans="5:6" ht="14.25" customHeight="1" x14ac:dyDescent="0.3">
      <c r="E41" s="51"/>
      <c r="F41" s="51"/>
    </row>
    <row r="42" spans="5:6" ht="14.25" customHeight="1" x14ac:dyDescent="0.3">
      <c r="E42" s="51"/>
      <c r="F42" s="51"/>
    </row>
    <row r="43" spans="5:6" ht="14.25" customHeight="1" x14ac:dyDescent="0.3">
      <c r="E43" s="51"/>
      <c r="F43" s="51"/>
    </row>
    <row r="44" spans="5:6" ht="14.25" customHeight="1" x14ac:dyDescent="0.3">
      <c r="E44" s="51"/>
      <c r="F44" s="51"/>
    </row>
    <row r="45" spans="5:6" ht="14.25" customHeight="1" x14ac:dyDescent="0.3">
      <c r="E45" s="51"/>
      <c r="F45" s="51"/>
    </row>
    <row r="46" spans="5:6" ht="14.25" customHeight="1" x14ac:dyDescent="0.3">
      <c r="E46" s="51"/>
      <c r="F46" s="51"/>
    </row>
    <row r="47" spans="5:6" ht="14.25" customHeight="1" x14ac:dyDescent="0.3">
      <c r="E47" s="51"/>
      <c r="F47" s="51"/>
    </row>
    <row r="48" spans="5:6" ht="14.25" customHeight="1" x14ac:dyDescent="0.3">
      <c r="E48" s="51"/>
      <c r="F48" s="51"/>
    </row>
    <row r="49" spans="5:6" ht="14.25" customHeight="1" x14ac:dyDescent="0.3">
      <c r="E49" s="51"/>
      <c r="F49" s="51"/>
    </row>
    <row r="50" spans="5:6" ht="14.25" customHeight="1" x14ac:dyDescent="0.3">
      <c r="E50" s="51"/>
      <c r="F50" s="51"/>
    </row>
    <row r="51" spans="5:6" ht="14.25" customHeight="1" x14ac:dyDescent="0.3">
      <c r="E51" s="51"/>
      <c r="F51" s="51"/>
    </row>
    <row r="52" spans="5:6" ht="14.25" customHeight="1" x14ac:dyDescent="0.3">
      <c r="E52" s="51"/>
      <c r="F52" s="51"/>
    </row>
    <row r="53" spans="5:6" ht="14.25" customHeight="1" x14ac:dyDescent="0.3">
      <c r="E53" s="51"/>
      <c r="F53" s="51"/>
    </row>
    <row r="54" spans="5:6" ht="14.25" customHeight="1" x14ac:dyDescent="0.3">
      <c r="E54" s="51"/>
      <c r="F54" s="51"/>
    </row>
    <row r="55" spans="5:6" ht="14.25" customHeight="1" x14ac:dyDescent="0.3">
      <c r="E55" s="51"/>
      <c r="F55" s="51"/>
    </row>
    <row r="56" spans="5:6" ht="14.25" customHeight="1" x14ac:dyDescent="0.3">
      <c r="E56" s="51"/>
      <c r="F56" s="51"/>
    </row>
    <row r="57" spans="5:6" ht="14.25" customHeight="1" x14ac:dyDescent="0.3">
      <c r="E57" s="51"/>
      <c r="F57" s="51"/>
    </row>
    <row r="58" spans="5:6" ht="14.25" customHeight="1" x14ac:dyDescent="0.3">
      <c r="E58" s="51"/>
      <c r="F58" s="51"/>
    </row>
    <row r="59" spans="5:6" ht="14.25" customHeight="1" x14ac:dyDescent="0.3">
      <c r="E59" s="51"/>
      <c r="F59" s="51"/>
    </row>
    <row r="60" spans="5:6" ht="14.25" customHeight="1" x14ac:dyDescent="0.3">
      <c r="E60" s="51"/>
      <c r="F60" s="51"/>
    </row>
    <row r="61" spans="5:6" ht="14.25" customHeight="1" x14ac:dyDescent="0.3">
      <c r="E61" s="51"/>
      <c r="F61" s="51"/>
    </row>
    <row r="62" spans="5:6" ht="14.25" customHeight="1" x14ac:dyDescent="0.3">
      <c r="E62" s="51"/>
      <c r="F62" s="51"/>
    </row>
    <row r="63" spans="5:6" ht="14.25" customHeight="1" x14ac:dyDescent="0.3">
      <c r="E63" s="51"/>
      <c r="F63" s="51"/>
    </row>
    <row r="64" spans="5:6" ht="14.25" customHeight="1" x14ac:dyDescent="0.3">
      <c r="E64" s="51"/>
      <c r="F64" s="51"/>
    </row>
    <row r="65" spans="5:6" ht="14.25" customHeight="1" x14ac:dyDescent="0.3">
      <c r="E65" s="51"/>
      <c r="F65" s="51"/>
    </row>
    <row r="66" spans="5:6" ht="14.25" customHeight="1" x14ac:dyDescent="0.3">
      <c r="E66" s="51"/>
      <c r="F66" s="51"/>
    </row>
    <row r="67" spans="5:6" ht="14.25" customHeight="1" x14ac:dyDescent="0.3">
      <c r="E67" s="51"/>
      <c r="F67" s="51"/>
    </row>
    <row r="68" spans="5:6" ht="14.25" customHeight="1" x14ac:dyDescent="0.3">
      <c r="E68" s="51"/>
      <c r="F68" s="51"/>
    </row>
    <row r="69" spans="5:6" ht="14.25" customHeight="1" x14ac:dyDescent="0.3">
      <c r="E69" s="51"/>
      <c r="F69" s="51"/>
    </row>
    <row r="70" spans="5:6" ht="14.25" customHeight="1" x14ac:dyDescent="0.3">
      <c r="E70" s="51"/>
      <c r="F70" s="51"/>
    </row>
    <row r="71" spans="5:6" ht="14.25" customHeight="1" x14ac:dyDescent="0.3">
      <c r="E71" s="51"/>
      <c r="F71" s="51"/>
    </row>
    <row r="72" spans="5:6" ht="14.25" customHeight="1" x14ac:dyDescent="0.3">
      <c r="E72" s="51"/>
      <c r="F72" s="51"/>
    </row>
    <row r="73" spans="5:6" ht="14.25" customHeight="1" x14ac:dyDescent="0.3">
      <c r="E73" s="51"/>
      <c r="F73" s="51"/>
    </row>
    <row r="74" spans="5:6" ht="14.25" customHeight="1" x14ac:dyDescent="0.3">
      <c r="E74" s="51"/>
      <c r="F74" s="51"/>
    </row>
    <row r="75" spans="5:6" ht="14.25" customHeight="1" x14ac:dyDescent="0.3">
      <c r="E75" s="51"/>
      <c r="F75" s="51"/>
    </row>
    <row r="76" spans="5:6" ht="14.25" customHeight="1" x14ac:dyDescent="0.3">
      <c r="E76" s="51"/>
      <c r="F76" s="51"/>
    </row>
    <row r="77" spans="5:6" ht="14.25" customHeight="1" x14ac:dyDescent="0.3">
      <c r="E77" s="51"/>
      <c r="F77" s="51"/>
    </row>
    <row r="78" spans="5:6" ht="14.25" customHeight="1" x14ac:dyDescent="0.3">
      <c r="E78" s="51"/>
      <c r="F78" s="51"/>
    </row>
    <row r="79" spans="5:6" ht="14.25" customHeight="1" x14ac:dyDescent="0.3">
      <c r="E79" s="51"/>
      <c r="F79" s="51"/>
    </row>
    <row r="80" spans="5:6" ht="14.25" customHeight="1" x14ac:dyDescent="0.3">
      <c r="E80" s="51"/>
      <c r="F80" s="51"/>
    </row>
    <row r="81" spans="5:6" ht="14.25" customHeight="1" x14ac:dyDescent="0.3">
      <c r="E81" s="51"/>
      <c r="F81" s="51"/>
    </row>
    <row r="82" spans="5:6" ht="14.25" customHeight="1" x14ac:dyDescent="0.3">
      <c r="E82" s="51"/>
      <c r="F82" s="51"/>
    </row>
    <row r="83" spans="5:6" ht="14.25" customHeight="1" x14ac:dyDescent="0.3">
      <c r="E83" s="51"/>
      <c r="F83" s="51"/>
    </row>
    <row r="84" spans="5:6" ht="14.25" customHeight="1" x14ac:dyDescent="0.3">
      <c r="E84" s="51"/>
      <c r="F84" s="51"/>
    </row>
    <row r="85" spans="5:6" ht="14.25" customHeight="1" x14ac:dyDescent="0.3">
      <c r="E85" s="51"/>
      <c r="F85" s="51"/>
    </row>
    <row r="86" spans="5:6" ht="14.25" customHeight="1" x14ac:dyDescent="0.3">
      <c r="E86" s="51"/>
      <c r="F86" s="51"/>
    </row>
    <row r="87" spans="5:6" ht="14.25" customHeight="1" x14ac:dyDescent="0.3">
      <c r="E87" s="51"/>
      <c r="F87" s="51"/>
    </row>
    <row r="88" spans="5:6" ht="14.25" customHeight="1" x14ac:dyDescent="0.3">
      <c r="E88" s="51"/>
      <c r="F88" s="51"/>
    </row>
    <row r="89" spans="5:6" ht="14.25" customHeight="1" x14ac:dyDescent="0.3">
      <c r="E89" s="51"/>
      <c r="F89" s="51"/>
    </row>
    <row r="90" spans="5:6" ht="14.25" customHeight="1" x14ac:dyDescent="0.3">
      <c r="E90" s="51"/>
      <c r="F90" s="51"/>
    </row>
    <row r="91" spans="5:6" ht="14.25" customHeight="1" x14ac:dyDescent="0.3">
      <c r="E91" s="51"/>
      <c r="F91" s="51"/>
    </row>
    <row r="92" spans="5:6" ht="14.25" customHeight="1" x14ac:dyDescent="0.3">
      <c r="E92" s="51"/>
      <c r="F92" s="51"/>
    </row>
    <row r="93" spans="5:6" ht="14.25" customHeight="1" x14ac:dyDescent="0.3">
      <c r="E93" s="51"/>
      <c r="F93" s="51"/>
    </row>
    <row r="94" spans="5:6" ht="14.25" customHeight="1" x14ac:dyDescent="0.3">
      <c r="E94" s="51"/>
      <c r="F94" s="51"/>
    </row>
    <row r="95" spans="5:6" ht="14.25" customHeight="1" x14ac:dyDescent="0.3">
      <c r="E95" s="51"/>
      <c r="F95" s="51"/>
    </row>
    <row r="96" spans="5:6" ht="14.25" customHeight="1" x14ac:dyDescent="0.3">
      <c r="E96" s="51"/>
      <c r="F96" s="51"/>
    </row>
    <row r="97" spans="5:6" ht="14.25" customHeight="1" x14ac:dyDescent="0.3">
      <c r="E97" s="51"/>
      <c r="F97" s="51"/>
    </row>
    <row r="98" spans="5:6" ht="14.25" customHeight="1" x14ac:dyDescent="0.3">
      <c r="E98" s="51"/>
      <c r="F98" s="51"/>
    </row>
    <row r="99" spans="5:6" ht="14.25" customHeight="1" x14ac:dyDescent="0.3">
      <c r="E99" s="51"/>
      <c r="F99" s="51"/>
    </row>
    <row r="100" spans="5:6" ht="14.25" customHeight="1" x14ac:dyDescent="0.3">
      <c r="E100" s="51"/>
      <c r="F100" s="51"/>
    </row>
    <row r="101" spans="5:6" ht="14.25" customHeight="1" x14ac:dyDescent="0.3">
      <c r="E101" s="51"/>
      <c r="F101" s="51"/>
    </row>
    <row r="102" spans="5:6" ht="14.25" customHeight="1" x14ac:dyDescent="0.3">
      <c r="E102" s="51"/>
      <c r="F102" s="51"/>
    </row>
    <row r="103" spans="5:6" ht="14.25" customHeight="1" x14ac:dyDescent="0.3">
      <c r="E103" s="51"/>
      <c r="F103" s="51"/>
    </row>
    <row r="104" spans="5:6" ht="14.25" customHeight="1" x14ac:dyDescent="0.3">
      <c r="E104" s="51"/>
      <c r="F104" s="51"/>
    </row>
    <row r="105" spans="5:6" ht="14.25" customHeight="1" x14ac:dyDescent="0.3">
      <c r="E105" s="51"/>
      <c r="F105" s="51"/>
    </row>
    <row r="106" spans="5:6" ht="14.25" customHeight="1" x14ac:dyDescent="0.3">
      <c r="E106" s="51"/>
      <c r="F106" s="51"/>
    </row>
    <row r="107" spans="5:6" ht="14.25" customHeight="1" x14ac:dyDescent="0.3">
      <c r="E107" s="51"/>
      <c r="F107" s="51"/>
    </row>
    <row r="108" spans="5:6" ht="14.25" customHeight="1" x14ac:dyDescent="0.3">
      <c r="E108" s="51"/>
      <c r="F108" s="51"/>
    </row>
    <row r="109" spans="5:6" ht="14.25" customHeight="1" x14ac:dyDescent="0.3">
      <c r="E109" s="51"/>
      <c r="F109" s="51"/>
    </row>
    <row r="110" spans="5:6" ht="14.25" customHeight="1" x14ac:dyDescent="0.3">
      <c r="E110" s="51"/>
      <c r="F110" s="51"/>
    </row>
    <row r="111" spans="5:6" ht="14.25" customHeight="1" x14ac:dyDescent="0.3">
      <c r="E111" s="51"/>
      <c r="F111" s="51"/>
    </row>
    <row r="112" spans="5:6" ht="14.25" customHeight="1" x14ac:dyDescent="0.3">
      <c r="E112" s="51"/>
      <c r="F112" s="51"/>
    </row>
    <row r="113" spans="5:6" ht="14.25" customHeight="1" x14ac:dyDescent="0.3">
      <c r="E113" s="51"/>
      <c r="F113" s="51"/>
    </row>
    <row r="114" spans="5:6" ht="14.25" customHeight="1" x14ac:dyDescent="0.3">
      <c r="E114" s="51"/>
      <c r="F114" s="51"/>
    </row>
    <row r="115" spans="5:6" ht="14.25" customHeight="1" x14ac:dyDescent="0.3">
      <c r="E115" s="51"/>
      <c r="F115" s="51"/>
    </row>
    <row r="116" spans="5:6" ht="14.25" customHeight="1" x14ac:dyDescent="0.3">
      <c r="E116" s="51"/>
      <c r="F116" s="51"/>
    </row>
    <row r="117" spans="5:6" ht="14.25" customHeight="1" x14ac:dyDescent="0.3">
      <c r="E117" s="51"/>
      <c r="F117" s="51"/>
    </row>
    <row r="118" spans="5:6" ht="14.25" customHeight="1" x14ac:dyDescent="0.3">
      <c r="E118" s="51"/>
      <c r="F118" s="51"/>
    </row>
    <row r="119" spans="5:6" ht="14.25" customHeight="1" x14ac:dyDescent="0.3">
      <c r="E119" s="51"/>
      <c r="F119" s="51"/>
    </row>
    <row r="120" spans="5:6" ht="14.25" customHeight="1" x14ac:dyDescent="0.3">
      <c r="E120" s="51"/>
      <c r="F120" s="51"/>
    </row>
    <row r="121" spans="5:6" ht="14.25" customHeight="1" x14ac:dyDescent="0.3">
      <c r="E121" s="51"/>
      <c r="F121" s="51"/>
    </row>
    <row r="122" spans="5:6" ht="14.25" customHeight="1" x14ac:dyDescent="0.3">
      <c r="E122" s="51"/>
      <c r="F122" s="51"/>
    </row>
    <row r="123" spans="5:6" ht="14.25" customHeight="1" x14ac:dyDescent="0.3">
      <c r="E123" s="51"/>
      <c r="F123" s="51"/>
    </row>
    <row r="124" spans="5:6" ht="14.25" customHeight="1" x14ac:dyDescent="0.3">
      <c r="E124" s="51"/>
      <c r="F124" s="51"/>
    </row>
    <row r="125" spans="5:6" ht="14.25" customHeight="1" x14ac:dyDescent="0.3">
      <c r="E125" s="51"/>
      <c r="F125" s="51"/>
    </row>
    <row r="126" spans="5:6" ht="14.25" customHeight="1" x14ac:dyDescent="0.3">
      <c r="E126" s="51"/>
      <c r="F126" s="51"/>
    </row>
    <row r="127" spans="5:6" ht="14.25" customHeight="1" x14ac:dyDescent="0.3">
      <c r="E127" s="51"/>
      <c r="F127" s="51"/>
    </row>
    <row r="128" spans="5:6" ht="14.25" customHeight="1" x14ac:dyDescent="0.3">
      <c r="E128" s="51"/>
      <c r="F128" s="51"/>
    </row>
    <row r="129" spans="5:6" ht="14.25" customHeight="1" x14ac:dyDescent="0.3">
      <c r="E129" s="51"/>
      <c r="F129" s="51"/>
    </row>
    <row r="130" spans="5:6" ht="14.25" customHeight="1" x14ac:dyDescent="0.3">
      <c r="E130" s="51"/>
      <c r="F130" s="51"/>
    </row>
    <row r="131" spans="5:6" ht="14.25" customHeight="1" x14ac:dyDescent="0.3">
      <c r="E131" s="51"/>
      <c r="F131" s="51"/>
    </row>
    <row r="132" spans="5:6" ht="14.25" customHeight="1" x14ac:dyDescent="0.3">
      <c r="E132" s="51"/>
      <c r="F132" s="51"/>
    </row>
    <row r="133" spans="5:6" ht="14.25" customHeight="1" x14ac:dyDescent="0.3">
      <c r="E133" s="51"/>
      <c r="F133" s="51"/>
    </row>
    <row r="134" spans="5:6" ht="14.25" customHeight="1" x14ac:dyDescent="0.3">
      <c r="E134" s="51"/>
      <c r="F134" s="51"/>
    </row>
    <row r="135" spans="5:6" ht="14.25" customHeight="1" x14ac:dyDescent="0.3">
      <c r="E135" s="51"/>
      <c r="F135" s="51"/>
    </row>
    <row r="136" spans="5:6" ht="14.25" customHeight="1" x14ac:dyDescent="0.3">
      <c r="E136" s="51"/>
      <c r="F136" s="51"/>
    </row>
    <row r="137" spans="5:6" ht="14.25" customHeight="1" x14ac:dyDescent="0.3">
      <c r="E137" s="51"/>
      <c r="F137" s="51"/>
    </row>
    <row r="138" spans="5:6" ht="14.25" customHeight="1" x14ac:dyDescent="0.3">
      <c r="E138" s="51"/>
      <c r="F138" s="51"/>
    </row>
    <row r="139" spans="5:6" ht="14.25" customHeight="1" x14ac:dyDescent="0.3">
      <c r="E139" s="51"/>
      <c r="F139" s="51"/>
    </row>
    <row r="140" spans="5:6" ht="14.25" customHeight="1" x14ac:dyDescent="0.3">
      <c r="E140" s="51"/>
      <c r="F140" s="51"/>
    </row>
    <row r="141" spans="5:6" ht="14.25" customHeight="1" x14ac:dyDescent="0.3">
      <c r="E141" s="51"/>
      <c r="F141" s="51"/>
    </row>
    <row r="142" spans="5:6" ht="14.25" customHeight="1" x14ac:dyDescent="0.3">
      <c r="E142" s="51"/>
      <c r="F142" s="51"/>
    </row>
    <row r="143" spans="5:6" ht="14.25" customHeight="1" x14ac:dyDescent="0.3">
      <c r="E143" s="51"/>
      <c r="F143" s="51"/>
    </row>
    <row r="144" spans="5:6" ht="14.25" customHeight="1" x14ac:dyDescent="0.3">
      <c r="E144" s="51"/>
      <c r="F144" s="51"/>
    </row>
    <row r="145" spans="5:6" ht="14.25" customHeight="1" x14ac:dyDescent="0.3">
      <c r="E145" s="51"/>
      <c r="F145" s="51"/>
    </row>
    <row r="146" spans="5:6" ht="14.25" customHeight="1" x14ac:dyDescent="0.3">
      <c r="E146" s="51"/>
      <c r="F146" s="51"/>
    </row>
    <row r="147" spans="5:6" ht="14.25" customHeight="1" x14ac:dyDescent="0.3">
      <c r="E147" s="51"/>
      <c r="F147" s="51"/>
    </row>
    <row r="148" spans="5:6" ht="14.25" customHeight="1" x14ac:dyDescent="0.3">
      <c r="E148" s="51"/>
      <c r="F148" s="51"/>
    </row>
    <row r="149" spans="5:6" ht="14.25" customHeight="1" x14ac:dyDescent="0.3">
      <c r="E149" s="51"/>
      <c r="F149" s="51"/>
    </row>
    <row r="150" spans="5:6" ht="14.25" customHeight="1" x14ac:dyDescent="0.3">
      <c r="E150" s="51"/>
      <c r="F150" s="51"/>
    </row>
    <row r="151" spans="5:6" ht="14.25" customHeight="1" x14ac:dyDescent="0.3">
      <c r="E151" s="51"/>
      <c r="F151" s="51"/>
    </row>
    <row r="152" spans="5:6" ht="14.25" customHeight="1" x14ac:dyDescent="0.3">
      <c r="E152" s="51"/>
      <c r="F152" s="51"/>
    </row>
    <row r="153" spans="5:6" ht="14.25" customHeight="1" x14ac:dyDescent="0.3">
      <c r="E153" s="51"/>
      <c r="F153" s="51"/>
    </row>
    <row r="154" spans="5:6" ht="14.25" customHeight="1" x14ac:dyDescent="0.3">
      <c r="E154" s="51"/>
      <c r="F154" s="51"/>
    </row>
    <row r="155" spans="5:6" ht="14.25" customHeight="1" x14ac:dyDescent="0.3">
      <c r="E155" s="51"/>
      <c r="F155" s="51"/>
    </row>
    <row r="156" spans="5:6" ht="14.25" customHeight="1" x14ac:dyDescent="0.3">
      <c r="E156" s="51"/>
      <c r="F156" s="51"/>
    </row>
    <row r="157" spans="5:6" ht="14.25" customHeight="1" x14ac:dyDescent="0.3">
      <c r="E157" s="51"/>
      <c r="F157" s="51"/>
    </row>
    <row r="158" spans="5:6" ht="14.25" customHeight="1" x14ac:dyDescent="0.3">
      <c r="E158" s="51"/>
      <c r="F158" s="51"/>
    </row>
    <row r="159" spans="5:6" ht="14.25" customHeight="1" x14ac:dyDescent="0.3">
      <c r="E159" s="51"/>
      <c r="F159" s="51"/>
    </row>
    <row r="160" spans="5:6" ht="14.25" customHeight="1" x14ac:dyDescent="0.3">
      <c r="E160" s="51"/>
      <c r="F160" s="51"/>
    </row>
    <row r="161" spans="5:6" ht="14.25" customHeight="1" x14ac:dyDescent="0.3">
      <c r="E161" s="51"/>
      <c r="F161" s="51"/>
    </row>
    <row r="162" spans="5:6" ht="14.25" customHeight="1" x14ac:dyDescent="0.3">
      <c r="E162" s="51"/>
      <c r="F162" s="51"/>
    </row>
    <row r="163" spans="5:6" ht="14.25" customHeight="1" x14ac:dyDescent="0.3">
      <c r="E163" s="51"/>
      <c r="F163" s="51"/>
    </row>
    <row r="164" spans="5:6" ht="14.25" customHeight="1" x14ac:dyDescent="0.3">
      <c r="E164" s="51"/>
      <c r="F164" s="51"/>
    </row>
    <row r="165" spans="5:6" ht="14.25" customHeight="1" x14ac:dyDescent="0.3">
      <c r="E165" s="51"/>
      <c r="F165" s="51"/>
    </row>
    <row r="166" spans="5:6" ht="14.25" customHeight="1" x14ac:dyDescent="0.3">
      <c r="E166" s="51"/>
      <c r="F166" s="51"/>
    </row>
    <row r="167" spans="5:6" ht="14.25" customHeight="1" x14ac:dyDescent="0.3">
      <c r="E167" s="51"/>
      <c r="F167" s="51"/>
    </row>
    <row r="168" spans="5:6" ht="14.25" customHeight="1" x14ac:dyDescent="0.3">
      <c r="E168" s="51"/>
      <c r="F168" s="51"/>
    </row>
    <row r="169" spans="5:6" ht="14.25" customHeight="1" x14ac:dyDescent="0.3">
      <c r="E169" s="51"/>
      <c r="F169" s="51"/>
    </row>
    <row r="170" spans="5:6" ht="14.25" customHeight="1" x14ac:dyDescent="0.3">
      <c r="E170" s="51"/>
      <c r="F170" s="51"/>
    </row>
    <row r="171" spans="5:6" ht="14.25" customHeight="1" x14ac:dyDescent="0.3">
      <c r="E171" s="51"/>
      <c r="F171" s="51"/>
    </row>
    <row r="172" spans="5:6" ht="14.25" customHeight="1" x14ac:dyDescent="0.3">
      <c r="E172" s="51"/>
      <c r="F172" s="51"/>
    </row>
    <row r="173" spans="5:6" ht="14.25" customHeight="1" x14ac:dyDescent="0.3">
      <c r="E173" s="51"/>
      <c r="F173" s="51"/>
    </row>
    <row r="174" spans="5:6" ht="14.25" customHeight="1" x14ac:dyDescent="0.3">
      <c r="E174" s="51"/>
      <c r="F174" s="51"/>
    </row>
    <row r="175" spans="5:6" ht="14.25" customHeight="1" x14ac:dyDescent="0.3">
      <c r="E175" s="51"/>
      <c r="F175" s="51"/>
    </row>
    <row r="176" spans="5:6" ht="14.25" customHeight="1" x14ac:dyDescent="0.3">
      <c r="E176" s="51"/>
      <c r="F176" s="51"/>
    </row>
    <row r="177" spans="5:6" ht="14.25" customHeight="1" x14ac:dyDescent="0.3">
      <c r="E177" s="51"/>
      <c r="F177" s="51"/>
    </row>
    <row r="178" spans="5:6" ht="14.25" customHeight="1" x14ac:dyDescent="0.3">
      <c r="E178" s="51"/>
      <c r="F178" s="51"/>
    </row>
    <row r="179" spans="5:6" ht="14.25" customHeight="1" x14ac:dyDescent="0.3">
      <c r="E179" s="51"/>
      <c r="F179" s="51"/>
    </row>
    <row r="180" spans="5:6" ht="14.25" customHeight="1" x14ac:dyDescent="0.3">
      <c r="E180" s="51"/>
      <c r="F180" s="51"/>
    </row>
    <row r="181" spans="5:6" ht="14.25" customHeight="1" x14ac:dyDescent="0.3">
      <c r="E181" s="51"/>
      <c r="F181" s="51"/>
    </row>
    <row r="182" spans="5:6" ht="14.25" customHeight="1" x14ac:dyDescent="0.3">
      <c r="E182" s="51"/>
      <c r="F182" s="51"/>
    </row>
    <row r="183" spans="5:6" ht="14.25" customHeight="1" x14ac:dyDescent="0.3">
      <c r="E183" s="51"/>
      <c r="F183" s="51"/>
    </row>
    <row r="184" spans="5:6" ht="14.25" customHeight="1" x14ac:dyDescent="0.3">
      <c r="E184" s="51"/>
      <c r="F184" s="51"/>
    </row>
    <row r="185" spans="5:6" ht="14.25" customHeight="1" x14ac:dyDescent="0.3">
      <c r="E185" s="51"/>
      <c r="F185" s="51"/>
    </row>
    <row r="186" spans="5:6" ht="14.25" customHeight="1" x14ac:dyDescent="0.3">
      <c r="E186" s="51"/>
      <c r="F186" s="51"/>
    </row>
    <row r="187" spans="5:6" ht="14.25" customHeight="1" x14ac:dyDescent="0.3">
      <c r="E187" s="51"/>
      <c r="F187" s="51"/>
    </row>
    <row r="188" spans="5:6" ht="14.25" customHeight="1" x14ac:dyDescent="0.3">
      <c r="E188" s="51"/>
      <c r="F188" s="51"/>
    </row>
    <row r="189" spans="5:6" ht="14.25" customHeight="1" x14ac:dyDescent="0.3">
      <c r="E189" s="51"/>
      <c r="F189" s="51"/>
    </row>
    <row r="190" spans="5:6" ht="14.25" customHeight="1" x14ac:dyDescent="0.3">
      <c r="E190" s="51"/>
      <c r="F190" s="51"/>
    </row>
    <row r="191" spans="5:6" ht="14.25" customHeight="1" x14ac:dyDescent="0.3">
      <c r="E191" s="51"/>
      <c r="F191" s="51"/>
    </row>
    <row r="192" spans="5:6" ht="14.25" customHeight="1" x14ac:dyDescent="0.3">
      <c r="E192" s="51"/>
      <c r="F192" s="51"/>
    </row>
    <row r="193" spans="5:6" ht="14.25" customHeight="1" x14ac:dyDescent="0.3">
      <c r="E193" s="51"/>
      <c r="F193" s="51"/>
    </row>
    <row r="194" spans="5:6" ht="14.25" customHeight="1" x14ac:dyDescent="0.3">
      <c r="E194" s="51"/>
      <c r="F194" s="51"/>
    </row>
    <row r="195" spans="5:6" ht="14.25" customHeight="1" x14ac:dyDescent="0.3">
      <c r="E195" s="51"/>
      <c r="F195" s="51"/>
    </row>
    <row r="196" spans="5:6" ht="14.25" customHeight="1" x14ac:dyDescent="0.3">
      <c r="E196" s="51"/>
      <c r="F196" s="51"/>
    </row>
    <row r="197" spans="5:6" ht="14.25" customHeight="1" x14ac:dyDescent="0.3">
      <c r="E197" s="51"/>
      <c r="F197" s="51"/>
    </row>
    <row r="198" spans="5:6" ht="14.25" customHeight="1" x14ac:dyDescent="0.3">
      <c r="E198" s="51"/>
      <c r="F198" s="51"/>
    </row>
    <row r="199" spans="5:6" ht="14.25" customHeight="1" x14ac:dyDescent="0.3">
      <c r="E199" s="51"/>
      <c r="F199" s="51"/>
    </row>
    <row r="200" spans="5:6" ht="14.25" customHeight="1" x14ac:dyDescent="0.3">
      <c r="E200" s="51"/>
      <c r="F200" s="51"/>
    </row>
    <row r="201" spans="5:6" ht="14.25" customHeight="1" x14ac:dyDescent="0.3">
      <c r="E201" s="51"/>
      <c r="F201" s="51"/>
    </row>
    <row r="202" spans="5:6" ht="14.25" customHeight="1" x14ac:dyDescent="0.3">
      <c r="E202" s="51"/>
      <c r="F202" s="51"/>
    </row>
    <row r="203" spans="5:6" ht="14.25" customHeight="1" x14ac:dyDescent="0.3">
      <c r="E203" s="51"/>
      <c r="F203" s="51"/>
    </row>
    <row r="204" spans="5:6" ht="14.25" customHeight="1" x14ac:dyDescent="0.3">
      <c r="E204" s="51"/>
      <c r="F204" s="51"/>
    </row>
    <row r="205" spans="5:6" ht="14.25" customHeight="1" x14ac:dyDescent="0.3">
      <c r="E205" s="51"/>
      <c r="F205" s="51"/>
    </row>
    <row r="206" spans="5:6" ht="14.25" customHeight="1" x14ac:dyDescent="0.3">
      <c r="E206" s="51"/>
      <c r="F206" s="51"/>
    </row>
    <row r="207" spans="5:6" ht="14.25" customHeight="1" x14ac:dyDescent="0.3">
      <c r="E207" s="51"/>
      <c r="F207" s="51"/>
    </row>
    <row r="208" spans="5:6" ht="14.25" customHeight="1" x14ac:dyDescent="0.3">
      <c r="E208" s="51"/>
      <c r="F208" s="51"/>
    </row>
    <row r="209" spans="5:6" ht="14.25" customHeight="1" x14ac:dyDescent="0.3">
      <c r="E209" s="51"/>
      <c r="F209" s="51"/>
    </row>
    <row r="210" spans="5:6" ht="14.25" customHeight="1" x14ac:dyDescent="0.3">
      <c r="E210" s="51"/>
      <c r="F210" s="51"/>
    </row>
    <row r="211" spans="5:6" ht="14.25" customHeight="1" x14ac:dyDescent="0.3">
      <c r="E211" s="51"/>
      <c r="F211" s="51"/>
    </row>
    <row r="212" spans="5:6" ht="14.25" customHeight="1" x14ac:dyDescent="0.3">
      <c r="E212" s="51"/>
      <c r="F212" s="51"/>
    </row>
    <row r="213" spans="5:6" ht="14.25" customHeight="1" x14ac:dyDescent="0.3">
      <c r="E213" s="51"/>
      <c r="F213" s="51"/>
    </row>
    <row r="214" spans="5:6" ht="14.25" customHeight="1" x14ac:dyDescent="0.3">
      <c r="E214" s="51"/>
      <c r="F214" s="51"/>
    </row>
    <row r="215" spans="5:6" ht="14.25" customHeight="1" x14ac:dyDescent="0.3">
      <c r="E215" s="51"/>
      <c r="F215" s="51"/>
    </row>
    <row r="216" spans="5:6" ht="14.25" customHeight="1" x14ac:dyDescent="0.3">
      <c r="E216" s="51"/>
      <c r="F216" s="51"/>
    </row>
    <row r="217" spans="5:6" ht="14.25" customHeight="1" x14ac:dyDescent="0.3">
      <c r="E217" s="51"/>
      <c r="F217" s="51"/>
    </row>
    <row r="218" spans="5:6" ht="14.25" customHeight="1" x14ac:dyDescent="0.3">
      <c r="E218" s="51"/>
      <c r="F218" s="51"/>
    </row>
    <row r="219" spans="5:6" ht="14.25" customHeight="1" x14ac:dyDescent="0.3">
      <c r="E219" s="51"/>
      <c r="F219" s="51"/>
    </row>
    <row r="220" spans="5:6" ht="14.25" customHeight="1" x14ac:dyDescent="0.3">
      <c r="E220" s="51"/>
      <c r="F220" s="51"/>
    </row>
    <row r="221" spans="5:6" ht="14.25" customHeight="1" x14ac:dyDescent="0.3">
      <c r="E221" s="51"/>
      <c r="F221" s="51"/>
    </row>
    <row r="222" spans="5:6" ht="14.25" customHeight="1" x14ac:dyDescent="0.3">
      <c r="E222" s="51"/>
      <c r="F222" s="51"/>
    </row>
    <row r="223" spans="5:6" ht="14.25" customHeight="1" x14ac:dyDescent="0.3">
      <c r="E223" s="51"/>
      <c r="F223" s="51"/>
    </row>
    <row r="224" spans="5:6" ht="14.25" customHeight="1" x14ac:dyDescent="0.3">
      <c r="E224" s="51"/>
      <c r="F224" s="51"/>
    </row>
    <row r="225" spans="5:6" ht="14.25" customHeight="1" x14ac:dyDescent="0.3">
      <c r="E225" s="51"/>
      <c r="F225" s="51"/>
    </row>
    <row r="226" spans="5:6" ht="14.25" customHeight="1" x14ac:dyDescent="0.3">
      <c r="E226" s="51"/>
      <c r="F226" s="51"/>
    </row>
    <row r="227" spans="5:6" ht="14.25" customHeight="1" x14ac:dyDescent="0.3">
      <c r="E227" s="51"/>
      <c r="F227" s="51"/>
    </row>
    <row r="228" spans="5:6" ht="14.25" customHeight="1" x14ac:dyDescent="0.3">
      <c r="E228" s="51"/>
      <c r="F228" s="51"/>
    </row>
    <row r="229" spans="5:6" ht="14.25" customHeight="1" x14ac:dyDescent="0.3">
      <c r="E229" s="51"/>
      <c r="F229" s="51"/>
    </row>
    <row r="230" spans="5:6" ht="14.25" customHeight="1" x14ac:dyDescent="0.3">
      <c r="E230" s="51"/>
      <c r="F230" s="51"/>
    </row>
    <row r="231" spans="5:6" ht="14.25" customHeight="1" x14ac:dyDescent="0.3">
      <c r="E231" s="51"/>
      <c r="F231" s="51"/>
    </row>
    <row r="232" spans="5:6" ht="14.25" customHeight="1" x14ac:dyDescent="0.3">
      <c r="E232" s="51"/>
      <c r="F232" s="51"/>
    </row>
    <row r="233" spans="5:6" ht="14.25" customHeight="1" x14ac:dyDescent="0.3">
      <c r="E233" s="51"/>
      <c r="F233" s="51"/>
    </row>
    <row r="234" spans="5:6" ht="14.25" customHeight="1" x14ac:dyDescent="0.3">
      <c r="E234" s="51"/>
      <c r="F234" s="51"/>
    </row>
    <row r="235" spans="5:6" ht="14.25" customHeight="1" x14ac:dyDescent="0.3">
      <c r="E235" s="51"/>
      <c r="F235" s="51"/>
    </row>
    <row r="236" spans="5:6" ht="14.25" customHeight="1" x14ac:dyDescent="0.3">
      <c r="E236" s="51"/>
      <c r="F236" s="51"/>
    </row>
    <row r="237" spans="5:6" ht="14.25" customHeight="1" x14ac:dyDescent="0.3">
      <c r="E237" s="51"/>
      <c r="F237" s="51"/>
    </row>
    <row r="238" spans="5:6" ht="14.25" customHeight="1" x14ac:dyDescent="0.3">
      <c r="E238" s="51"/>
      <c r="F238" s="51"/>
    </row>
    <row r="239" spans="5:6" ht="14.25" customHeight="1" x14ac:dyDescent="0.3">
      <c r="E239" s="51"/>
      <c r="F239" s="51"/>
    </row>
    <row r="240" spans="5:6" ht="14.25" customHeight="1" x14ac:dyDescent="0.3">
      <c r="E240" s="51"/>
      <c r="F240" s="51"/>
    </row>
    <row r="241" spans="5:6" ht="14.25" customHeight="1" x14ac:dyDescent="0.3">
      <c r="E241" s="51"/>
      <c r="F241" s="51"/>
    </row>
    <row r="242" spans="5:6" ht="14.25" customHeight="1" x14ac:dyDescent="0.3">
      <c r="E242" s="51"/>
      <c r="F242" s="51"/>
    </row>
    <row r="243" spans="5:6" ht="14.25" customHeight="1" x14ac:dyDescent="0.3">
      <c r="E243" s="51"/>
      <c r="F243" s="51"/>
    </row>
    <row r="244" spans="5:6" ht="14.25" customHeight="1" x14ac:dyDescent="0.3">
      <c r="E244" s="51"/>
      <c r="F244" s="51"/>
    </row>
    <row r="245" spans="5:6" ht="14.25" customHeight="1" x14ac:dyDescent="0.3">
      <c r="E245" s="51"/>
      <c r="F245" s="51"/>
    </row>
    <row r="246" spans="5:6" ht="14.25" customHeight="1" x14ac:dyDescent="0.3">
      <c r="E246" s="51"/>
      <c r="F246" s="51"/>
    </row>
    <row r="247" spans="5:6" ht="14.25" customHeight="1" x14ac:dyDescent="0.3">
      <c r="E247" s="51"/>
      <c r="F247" s="51"/>
    </row>
    <row r="248" spans="5:6" ht="14.25" customHeight="1" x14ac:dyDescent="0.3">
      <c r="E248" s="51"/>
      <c r="F248" s="51"/>
    </row>
    <row r="249" spans="5:6" ht="14.25" customHeight="1" x14ac:dyDescent="0.3">
      <c r="E249" s="51"/>
      <c r="F249" s="51"/>
    </row>
    <row r="250" spans="5:6" ht="14.25" customHeight="1" x14ac:dyDescent="0.3">
      <c r="E250" s="51"/>
      <c r="F250" s="51"/>
    </row>
    <row r="251" spans="5:6" ht="14.25" customHeight="1" x14ac:dyDescent="0.3">
      <c r="E251" s="51"/>
      <c r="F251" s="51"/>
    </row>
    <row r="252" spans="5:6" ht="14.25" customHeight="1" x14ac:dyDescent="0.3">
      <c r="E252" s="51"/>
      <c r="F252" s="51"/>
    </row>
    <row r="253" spans="5:6" ht="14.25" customHeight="1" x14ac:dyDescent="0.3">
      <c r="E253" s="51"/>
      <c r="F253" s="51"/>
    </row>
    <row r="254" spans="5:6" ht="14.25" customHeight="1" x14ac:dyDescent="0.3">
      <c r="E254" s="51"/>
      <c r="F254" s="51"/>
    </row>
    <row r="255" spans="5:6" ht="14.25" customHeight="1" x14ac:dyDescent="0.3">
      <c r="E255" s="51"/>
      <c r="F255" s="51"/>
    </row>
    <row r="256" spans="5:6" ht="14.25" customHeight="1" x14ac:dyDescent="0.3">
      <c r="E256" s="51"/>
      <c r="F256" s="51"/>
    </row>
    <row r="257" spans="5:6" ht="14.25" customHeight="1" x14ac:dyDescent="0.3">
      <c r="E257" s="51"/>
      <c r="F257" s="51"/>
    </row>
    <row r="258" spans="5:6" ht="14.25" customHeight="1" x14ac:dyDescent="0.3">
      <c r="E258" s="51"/>
      <c r="F258" s="51"/>
    </row>
    <row r="259" spans="5:6" ht="14.25" customHeight="1" x14ac:dyDescent="0.3">
      <c r="E259" s="51"/>
      <c r="F259" s="51"/>
    </row>
    <row r="260" spans="5:6" ht="14.25" customHeight="1" x14ac:dyDescent="0.3">
      <c r="E260" s="51"/>
      <c r="F260" s="51"/>
    </row>
    <row r="261" spans="5:6" ht="14.25" customHeight="1" x14ac:dyDescent="0.3">
      <c r="E261" s="51"/>
      <c r="F261" s="51"/>
    </row>
    <row r="262" spans="5:6" ht="14.25" customHeight="1" x14ac:dyDescent="0.3">
      <c r="E262" s="51"/>
      <c r="F262" s="51"/>
    </row>
    <row r="263" spans="5:6" ht="14.25" customHeight="1" x14ac:dyDescent="0.3">
      <c r="E263" s="51"/>
      <c r="F263" s="51"/>
    </row>
    <row r="264" spans="5:6" ht="14.25" customHeight="1" x14ac:dyDescent="0.3">
      <c r="E264" s="51"/>
      <c r="F264" s="51"/>
    </row>
    <row r="265" spans="5:6" ht="14.25" customHeight="1" x14ac:dyDescent="0.3">
      <c r="E265" s="51"/>
      <c r="F265" s="51"/>
    </row>
    <row r="266" spans="5:6" ht="14.25" customHeight="1" x14ac:dyDescent="0.3">
      <c r="E266" s="51"/>
      <c r="F266" s="51"/>
    </row>
    <row r="267" spans="5:6" ht="14.25" customHeight="1" x14ac:dyDescent="0.3">
      <c r="E267" s="51"/>
      <c r="F267" s="51"/>
    </row>
    <row r="268" spans="5:6" ht="14.25" customHeight="1" x14ac:dyDescent="0.3">
      <c r="E268" s="51"/>
      <c r="F268" s="51"/>
    </row>
    <row r="269" spans="5:6" ht="14.25" customHeight="1" x14ac:dyDescent="0.3">
      <c r="E269" s="51"/>
      <c r="F269" s="51"/>
    </row>
    <row r="270" spans="5:6" ht="14.25" customHeight="1" x14ac:dyDescent="0.3">
      <c r="E270" s="51"/>
      <c r="F270" s="51"/>
    </row>
    <row r="271" spans="5:6" ht="14.25" customHeight="1" x14ac:dyDescent="0.3">
      <c r="E271" s="51"/>
      <c r="F271" s="51"/>
    </row>
    <row r="272" spans="5:6" ht="14.25" customHeight="1" x14ac:dyDescent="0.3">
      <c r="E272" s="51"/>
      <c r="F272" s="51"/>
    </row>
    <row r="273" spans="5:6" ht="14.25" customHeight="1" x14ac:dyDescent="0.3">
      <c r="E273" s="51"/>
      <c r="F273" s="51"/>
    </row>
    <row r="274" spans="5:6" ht="14.25" customHeight="1" x14ac:dyDescent="0.3">
      <c r="E274" s="51"/>
      <c r="F274" s="51"/>
    </row>
    <row r="275" spans="5:6" ht="14.25" customHeight="1" x14ac:dyDescent="0.3">
      <c r="E275" s="51"/>
      <c r="F275" s="51"/>
    </row>
    <row r="276" spans="5:6" ht="14.25" customHeight="1" x14ac:dyDescent="0.3">
      <c r="E276" s="51"/>
      <c r="F276" s="51"/>
    </row>
    <row r="277" spans="5:6" ht="14.25" customHeight="1" x14ac:dyDescent="0.3">
      <c r="E277" s="51"/>
      <c r="F277" s="51"/>
    </row>
    <row r="278" spans="5:6" ht="14.25" customHeight="1" x14ac:dyDescent="0.3">
      <c r="E278" s="51"/>
      <c r="F278" s="51"/>
    </row>
    <row r="279" spans="5:6" ht="14.25" customHeight="1" x14ac:dyDescent="0.3">
      <c r="E279" s="51"/>
      <c r="F279" s="51"/>
    </row>
    <row r="280" spans="5:6" ht="14.25" customHeight="1" x14ac:dyDescent="0.3">
      <c r="E280" s="51"/>
      <c r="F280" s="51"/>
    </row>
    <row r="281" spans="5:6" ht="14.25" customHeight="1" x14ac:dyDescent="0.3">
      <c r="E281" s="51"/>
      <c r="F281" s="51"/>
    </row>
    <row r="282" spans="5:6" ht="14.25" customHeight="1" x14ac:dyDescent="0.3">
      <c r="E282" s="51"/>
      <c r="F282" s="51"/>
    </row>
    <row r="283" spans="5:6" ht="14.25" customHeight="1" x14ac:dyDescent="0.3">
      <c r="E283" s="51"/>
      <c r="F283" s="51"/>
    </row>
    <row r="284" spans="5:6" ht="14.25" customHeight="1" x14ac:dyDescent="0.3">
      <c r="E284" s="51"/>
      <c r="F284" s="51"/>
    </row>
    <row r="285" spans="5:6" ht="14.25" customHeight="1" x14ac:dyDescent="0.3">
      <c r="E285" s="51"/>
      <c r="F285" s="51"/>
    </row>
    <row r="286" spans="5:6" ht="14.25" customHeight="1" x14ac:dyDescent="0.3">
      <c r="E286" s="51"/>
      <c r="F286" s="51"/>
    </row>
    <row r="287" spans="5:6" ht="14.25" customHeight="1" x14ac:dyDescent="0.3">
      <c r="E287" s="51"/>
      <c r="F287" s="51"/>
    </row>
    <row r="288" spans="5:6" ht="14.25" customHeight="1" x14ac:dyDescent="0.3">
      <c r="E288" s="51"/>
      <c r="F288" s="51"/>
    </row>
    <row r="289" spans="5:6" ht="14.25" customHeight="1" x14ac:dyDescent="0.3">
      <c r="E289" s="51"/>
      <c r="F289" s="51"/>
    </row>
    <row r="290" spans="5:6" ht="14.25" customHeight="1" x14ac:dyDescent="0.3">
      <c r="E290" s="51"/>
      <c r="F290" s="51"/>
    </row>
    <row r="291" spans="5:6" ht="14.25" customHeight="1" x14ac:dyDescent="0.3">
      <c r="E291" s="51"/>
      <c r="F291" s="51"/>
    </row>
    <row r="292" spans="5:6" ht="14.25" customHeight="1" x14ac:dyDescent="0.3">
      <c r="E292" s="51"/>
      <c r="F292" s="51"/>
    </row>
    <row r="293" spans="5:6" ht="14.25" customHeight="1" x14ac:dyDescent="0.3">
      <c r="E293" s="51"/>
      <c r="F293" s="51"/>
    </row>
    <row r="294" spans="5:6" ht="14.25" customHeight="1" x14ac:dyDescent="0.3">
      <c r="E294" s="51"/>
      <c r="F294" s="51"/>
    </row>
    <row r="295" spans="5:6" ht="14.25" customHeight="1" x14ac:dyDescent="0.3">
      <c r="E295" s="51"/>
      <c r="F295" s="51"/>
    </row>
    <row r="296" spans="5:6" ht="14.25" customHeight="1" x14ac:dyDescent="0.3">
      <c r="E296" s="51"/>
      <c r="F296" s="51"/>
    </row>
    <row r="297" spans="5:6" ht="14.25" customHeight="1" x14ac:dyDescent="0.3">
      <c r="E297" s="51"/>
      <c r="F297" s="51"/>
    </row>
    <row r="298" spans="5:6" ht="14.25" customHeight="1" x14ac:dyDescent="0.3">
      <c r="E298" s="51"/>
      <c r="F298" s="51"/>
    </row>
    <row r="299" spans="5:6" ht="14.25" customHeight="1" x14ac:dyDescent="0.3">
      <c r="E299" s="51"/>
      <c r="F299" s="51"/>
    </row>
    <row r="300" spans="5:6" ht="14.25" customHeight="1" x14ac:dyDescent="0.3">
      <c r="E300" s="51"/>
      <c r="F300" s="51"/>
    </row>
    <row r="301" spans="5:6" ht="14.25" customHeight="1" x14ac:dyDescent="0.3">
      <c r="E301" s="51"/>
      <c r="F301" s="51"/>
    </row>
    <row r="302" spans="5:6" ht="14.25" customHeight="1" x14ac:dyDescent="0.3">
      <c r="E302" s="51"/>
      <c r="F302" s="51"/>
    </row>
    <row r="303" spans="5:6" ht="14.25" customHeight="1" x14ac:dyDescent="0.3">
      <c r="E303" s="51"/>
      <c r="F303" s="51"/>
    </row>
    <row r="304" spans="5:6" ht="14.25" customHeight="1" x14ac:dyDescent="0.3">
      <c r="E304" s="51"/>
      <c r="F304" s="51"/>
    </row>
    <row r="305" spans="5:6" ht="14.25" customHeight="1" x14ac:dyDescent="0.3">
      <c r="E305" s="51"/>
      <c r="F305" s="51"/>
    </row>
    <row r="306" spans="5:6" ht="14.25" customHeight="1" x14ac:dyDescent="0.3">
      <c r="E306" s="51"/>
      <c r="F306" s="51"/>
    </row>
    <row r="307" spans="5:6" ht="14.25" customHeight="1" x14ac:dyDescent="0.3">
      <c r="E307" s="51"/>
      <c r="F307" s="51"/>
    </row>
    <row r="308" spans="5:6" ht="14.25" customHeight="1" x14ac:dyDescent="0.3">
      <c r="E308" s="51"/>
      <c r="F308" s="51"/>
    </row>
    <row r="309" spans="5:6" ht="14.25" customHeight="1" x14ac:dyDescent="0.3">
      <c r="E309" s="51"/>
      <c r="F309" s="51"/>
    </row>
    <row r="310" spans="5:6" ht="14.25" customHeight="1" x14ac:dyDescent="0.3">
      <c r="E310" s="51"/>
      <c r="F310" s="51"/>
    </row>
    <row r="311" spans="5:6" ht="14.25" customHeight="1" x14ac:dyDescent="0.3">
      <c r="E311" s="51"/>
      <c r="F311" s="51"/>
    </row>
    <row r="312" spans="5:6" ht="14.25" customHeight="1" x14ac:dyDescent="0.3">
      <c r="E312" s="51"/>
      <c r="F312" s="51"/>
    </row>
    <row r="313" spans="5:6" ht="14.25" customHeight="1" x14ac:dyDescent="0.3">
      <c r="E313" s="51"/>
      <c r="F313" s="51"/>
    </row>
    <row r="314" spans="5:6" ht="14.25" customHeight="1" x14ac:dyDescent="0.3">
      <c r="E314" s="51"/>
      <c r="F314" s="51"/>
    </row>
    <row r="315" spans="5:6" ht="14.25" customHeight="1" x14ac:dyDescent="0.3">
      <c r="E315" s="51"/>
      <c r="F315" s="51"/>
    </row>
    <row r="316" spans="5:6" ht="14.25" customHeight="1" x14ac:dyDescent="0.3">
      <c r="E316" s="51"/>
      <c r="F316" s="51"/>
    </row>
    <row r="317" spans="5:6" ht="14.25" customHeight="1" x14ac:dyDescent="0.3">
      <c r="E317" s="51"/>
      <c r="F317" s="51"/>
    </row>
    <row r="318" spans="5:6" ht="14.25" customHeight="1" x14ac:dyDescent="0.3">
      <c r="E318" s="51"/>
      <c r="F318" s="51"/>
    </row>
    <row r="319" spans="5:6" ht="14.25" customHeight="1" x14ac:dyDescent="0.3">
      <c r="E319" s="51"/>
      <c r="F319" s="51"/>
    </row>
    <row r="320" spans="5:6" ht="14.25" customHeight="1" x14ac:dyDescent="0.3">
      <c r="E320" s="51"/>
      <c r="F320" s="51"/>
    </row>
    <row r="321" spans="5:6" ht="14.25" customHeight="1" x14ac:dyDescent="0.3">
      <c r="E321" s="51"/>
      <c r="F321" s="51"/>
    </row>
    <row r="322" spans="5:6" ht="14.25" customHeight="1" x14ac:dyDescent="0.3">
      <c r="E322" s="51"/>
      <c r="F322" s="51"/>
    </row>
    <row r="323" spans="5:6" ht="14.25" customHeight="1" x14ac:dyDescent="0.3">
      <c r="E323" s="51"/>
      <c r="F323" s="51"/>
    </row>
    <row r="324" spans="5:6" ht="14.25" customHeight="1" x14ac:dyDescent="0.3">
      <c r="E324" s="51"/>
      <c r="F324" s="51"/>
    </row>
    <row r="325" spans="5:6" ht="14.25" customHeight="1" x14ac:dyDescent="0.3">
      <c r="E325" s="51"/>
      <c r="F325" s="51"/>
    </row>
    <row r="326" spans="5:6" ht="14.25" customHeight="1" x14ac:dyDescent="0.3">
      <c r="E326" s="51"/>
      <c r="F326" s="51"/>
    </row>
    <row r="327" spans="5:6" ht="14.25" customHeight="1" x14ac:dyDescent="0.3">
      <c r="E327" s="51"/>
      <c r="F327" s="51"/>
    </row>
    <row r="328" spans="5:6" ht="14.25" customHeight="1" x14ac:dyDescent="0.3">
      <c r="E328" s="51"/>
      <c r="F328" s="51"/>
    </row>
    <row r="329" spans="5:6" ht="14.25" customHeight="1" x14ac:dyDescent="0.3">
      <c r="E329" s="51"/>
      <c r="F329" s="51"/>
    </row>
    <row r="330" spans="5:6" ht="14.25" customHeight="1" x14ac:dyDescent="0.3">
      <c r="E330" s="51"/>
      <c r="F330" s="51"/>
    </row>
    <row r="331" spans="5:6" ht="14.25" customHeight="1" x14ac:dyDescent="0.3">
      <c r="E331" s="51"/>
      <c r="F331" s="51"/>
    </row>
    <row r="332" spans="5:6" ht="14.25" customHeight="1" x14ac:dyDescent="0.3">
      <c r="E332" s="51"/>
      <c r="F332" s="51"/>
    </row>
    <row r="333" spans="5:6" ht="14.25" customHeight="1" x14ac:dyDescent="0.3">
      <c r="E333" s="51"/>
      <c r="F333" s="51"/>
    </row>
    <row r="334" spans="5:6" ht="14.25" customHeight="1" x14ac:dyDescent="0.3">
      <c r="E334" s="51"/>
      <c r="F334" s="51"/>
    </row>
    <row r="335" spans="5:6" ht="14.25" customHeight="1" x14ac:dyDescent="0.3">
      <c r="E335" s="51"/>
      <c r="F335" s="51"/>
    </row>
    <row r="336" spans="5:6" ht="14.25" customHeight="1" x14ac:dyDescent="0.3">
      <c r="E336" s="51"/>
      <c r="F336" s="51"/>
    </row>
    <row r="337" spans="5:6" ht="14.25" customHeight="1" x14ac:dyDescent="0.3">
      <c r="E337" s="51"/>
      <c r="F337" s="51"/>
    </row>
    <row r="338" spans="5:6" ht="14.25" customHeight="1" x14ac:dyDescent="0.3">
      <c r="E338" s="51"/>
      <c r="F338" s="51"/>
    </row>
    <row r="339" spans="5:6" ht="14.25" customHeight="1" x14ac:dyDescent="0.3">
      <c r="E339" s="51"/>
      <c r="F339" s="51"/>
    </row>
    <row r="340" spans="5:6" ht="14.25" customHeight="1" x14ac:dyDescent="0.3">
      <c r="E340" s="51"/>
      <c r="F340" s="51"/>
    </row>
    <row r="341" spans="5:6" ht="14.25" customHeight="1" x14ac:dyDescent="0.3">
      <c r="E341" s="51"/>
      <c r="F341" s="51"/>
    </row>
    <row r="342" spans="5:6" ht="14.25" customHeight="1" x14ac:dyDescent="0.3">
      <c r="E342" s="51"/>
      <c r="F342" s="51"/>
    </row>
    <row r="343" spans="5:6" ht="14.25" customHeight="1" x14ac:dyDescent="0.3">
      <c r="E343" s="51"/>
      <c r="F343" s="51"/>
    </row>
    <row r="344" spans="5:6" ht="14.25" customHeight="1" x14ac:dyDescent="0.3">
      <c r="E344" s="51"/>
      <c r="F344" s="51"/>
    </row>
    <row r="345" spans="5:6" ht="14.25" customHeight="1" x14ac:dyDescent="0.3">
      <c r="E345" s="51"/>
      <c r="F345" s="51"/>
    </row>
    <row r="346" spans="5:6" ht="14.25" customHeight="1" x14ac:dyDescent="0.3">
      <c r="E346" s="51"/>
      <c r="F346" s="51"/>
    </row>
    <row r="347" spans="5:6" ht="14.25" customHeight="1" x14ac:dyDescent="0.3">
      <c r="E347" s="51"/>
      <c r="F347" s="51"/>
    </row>
    <row r="348" spans="5:6" ht="14.25" customHeight="1" x14ac:dyDescent="0.3">
      <c r="E348" s="51"/>
      <c r="F348" s="51"/>
    </row>
    <row r="349" spans="5:6" ht="14.25" customHeight="1" x14ac:dyDescent="0.3">
      <c r="E349" s="51"/>
      <c r="F349" s="51"/>
    </row>
    <row r="350" spans="5:6" ht="14.25" customHeight="1" x14ac:dyDescent="0.3">
      <c r="E350" s="51"/>
      <c r="F350" s="51"/>
    </row>
    <row r="351" spans="5:6" ht="14.25" customHeight="1" x14ac:dyDescent="0.3">
      <c r="E351" s="51"/>
      <c r="F351" s="51"/>
    </row>
    <row r="352" spans="5:6" ht="14.25" customHeight="1" x14ac:dyDescent="0.3">
      <c r="E352" s="51"/>
      <c r="F352" s="51"/>
    </row>
    <row r="353" spans="5:6" ht="14.25" customHeight="1" x14ac:dyDescent="0.3">
      <c r="E353" s="51"/>
      <c r="F353" s="51"/>
    </row>
    <row r="354" spans="5:6" ht="14.25" customHeight="1" x14ac:dyDescent="0.3">
      <c r="E354" s="51"/>
      <c r="F354" s="51"/>
    </row>
    <row r="355" spans="5:6" ht="14.25" customHeight="1" x14ac:dyDescent="0.3">
      <c r="E355" s="51"/>
      <c r="F355" s="51"/>
    </row>
    <row r="356" spans="5:6" ht="14.25" customHeight="1" x14ac:dyDescent="0.3">
      <c r="E356" s="51"/>
      <c r="F356" s="51"/>
    </row>
    <row r="357" spans="5:6" ht="14.25" customHeight="1" x14ac:dyDescent="0.3">
      <c r="E357" s="51"/>
      <c r="F357" s="51"/>
    </row>
    <row r="358" spans="5:6" ht="14.25" customHeight="1" x14ac:dyDescent="0.3">
      <c r="E358" s="51"/>
      <c r="F358" s="51"/>
    </row>
    <row r="359" spans="5:6" ht="14.25" customHeight="1" x14ac:dyDescent="0.3">
      <c r="E359" s="51"/>
      <c r="F359" s="51"/>
    </row>
    <row r="360" spans="5:6" ht="14.25" customHeight="1" x14ac:dyDescent="0.3">
      <c r="E360" s="51"/>
      <c r="F360" s="51"/>
    </row>
    <row r="361" spans="5:6" ht="14.25" customHeight="1" x14ac:dyDescent="0.3">
      <c r="E361" s="51"/>
      <c r="F361" s="51"/>
    </row>
    <row r="362" spans="5:6" ht="14.25" customHeight="1" x14ac:dyDescent="0.3">
      <c r="E362" s="51"/>
      <c r="F362" s="51"/>
    </row>
    <row r="363" spans="5:6" ht="14.25" customHeight="1" x14ac:dyDescent="0.3">
      <c r="E363" s="51"/>
      <c r="F363" s="51"/>
    </row>
    <row r="364" spans="5:6" ht="14.25" customHeight="1" x14ac:dyDescent="0.3">
      <c r="E364" s="51"/>
      <c r="F364" s="51"/>
    </row>
    <row r="365" spans="5:6" ht="14.25" customHeight="1" x14ac:dyDescent="0.3">
      <c r="E365" s="51"/>
      <c r="F365" s="51"/>
    </row>
    <row r="366" spans="5:6" ht="14.25" customHeight="1" x14ac:dyDescent="0.3">
      <c r="E366" s="51"/>
      <c r="F366" s="51"/>
    </row>
    <row r="367" spans="5:6" ht="14.25" customHeight="1" x14ac:dyDescent="0.3">
      <c r="E367" s="51"/>
      <c r="F367" s="51"/>
    </row>
    <row r="368" spans="5:6" ht="14.25" customHeight="1" x14ac:dyDescent="0.3">
      <c r="E368" s="51"/>
      <c r="F368" s="51"/>
    </row>
    <row r="369" spans="5:6" ht="14.25" customHeight="1" x14ac:dyDescent="0.3">
      <c r="E369" s="51"/>
      <c r="F369" s="51"/>
    </row>
    <row r="370" spans="5:6" ht="14.25" customHeight="1" x14ac:dyDescent="0.3">
      <c r="E370" s="51"/>
      <c r="F370" s="51"/>
    </row>
    <row r="371" spans="5:6" ht="14.25" customHeight="1" x14ac:dyDescent="0.3">
      <c r="E371" s="51"/>
      <c r="F371" s="51"/>
    </row>
    <row r="372" spans="5:6" ht="14.25" customHeight="1" x14ac:dyDescent="0.3">
      <c r="E372" s="51"/>
      <c r="F372" s="51"/>
    </row>
    <row r="373" spans="5:6" ht="14.25" customHeight="1" x14ac:dyDescent="0.3">
      <c r="E373" s="51"/>
      <c r="F373" s="51"/>
    </row>
    <row r="374" spans="5:6" ht="14.25" customHeight="1" x14ac:dyDescent="0.3">
      <c r="E374" s="51"/>
      <c r="F374" s="51"/>
    </row>
    <row r="375" spans="5:6" ht="14.25" customHeight="1" x14ac:dyDescent="0.3">
      <c r="E375" s="51"/>
      <c r="F375" s="51"/>
    </row>
    <row r="376" spans="5:6" ht="14.25" customHeight="1" x14ac:dyDescent="0.3">
      <c r="E376" s="51"/>
      <c r="F376" s="51"/>
    </row>
    <row r="377" spans="5:6" ht="14.25" customHeight="1" x14ac:dyDescent="0.3">
      <c r="E377" s="51"/>
      <c r="F377" s="51"/>
    </row>
    <row r="378" spans="5:6" ht="14.25" customHeight="1" x14ac:dyDescent="0.3">
      <c r="E378" s="51"/>
      <c r="F378" s="51"/>
    </row>
    <row r="379" spans="5:6" ht="14.25" customHeight="1" x14ac:dyDescent="0.3">
      <c r="E379" s="51"/>
      <c r="F379" s="51"/>
    </row>
    <row r="380" spans="5:6" ht="14.25" customHeight="1" x14ac:dyDescent="0.3">
      <c r="E380" s="51"/>
      <c r="F380" s="51"/>
    </row>
    <row r="381" spans="5:6" ht="14.25" customHeight="1" x14ac:dyDescent="0.3">
      <c r="E381" s="51"/>
      <c r="F381" s="51"/>
    </row>
    <row r="382" spans="5:6" ht="14.25" customHeight="1" x14ac:dyDescent="0.3">
      <c r="E382" s="51"/>
      <c r="F382" s="51"/>
    </row>
    <row r="383" spans="5:6" ht="14.25" customHeight="1" x14ac:dyDescent="0.3">
      <c r="E383" s="51"/>
      <c r="F383" s="51"/>
    </row>
    <row r="384" spans="5:6" ht="14.25" customHeight="1" x14ac:dyDescent="0.3">
      <c r="E384" s="51"/>
      <c r="F384" s="51"/>
    </row>
    <row r="385" spans="5:6" ht="14.25" customHeight="1" x14ac:dyDescent="0.3">
      <c r="E385" s="51"/>
      <c r="F385" s="51"/>
    </row>
    <row r="386" spans="5:6" ht="14.25" customHeight="1" x14ac:dyDescent="0.3">
      <c r="E386" s="51"/>
      <c r="F386" s="51"/>
    </row>
    <row r="387" spans="5:6" ht="14.25" customHeight="1" x14ac:dyDescent="0.3">
      <c r="E387" s="51"/>
      <c r="F387" s="51"/>
    </row>
    <row r="388" spans="5:6" ht="14.25" customHeight="1" x14ac:dyDescent="0.3">
      <c r="E388" s="51"/>
      <c r="F388" s="51"/>
    </row>
    <row r="389" spans="5:6" ht="14.25" customHeight="1" x14ac:dyDescent="0.3">
      <c r="E389" s="51"/>
      <c r="F389" s="51"/>
    </row>
    <row r="390" spans="5:6" ht="14.25" customHeight="1" x14ac:dyDescent="0.3">
      <c r="E390" s="51"/>
      <c r="F390" s="51"/>
    </row>
    <row r="391" spans="5:6" ht="14.25" customHeight="1" x14ac:dyDescent="0.3">
      <c r="E391" s="51"/>
      <c r="F391" s="51"/>
    </row>
    <row r="392" spans="5:6" ht="14.25" customHeight="1" x14ac:dyDescent="0.3">
      <c r="E392" s="51"/>
      <c r="F392" s="51"/>
    </row>
    <row r="393" spans="5:6" ht="14.25" customHeight="1" x14ac:dyDescent="0.3">
      <c r="E393" s="51"/>
      <c r="F393" s="51"/>
    </row>
    <row r="394" spans="5:6" ht="14.25" customHeight="1" x14ac:dyDescent="0.3">
      <c r="E394" s="51"/>
      <c r="F394" s="51"/>
    </row>
    <row r="395" spans="5:6" ht="14.25" customHeight="1" x14ac:dyDescent="0.3">
      <c r="E395" s="51"/>
      <c r="F395" s="51"/>
    </row>
    <row r="396" spans="5:6" ht="14.25" customHeight="1" x14ac:dyDescent="0.3">
      <c r="E396" s="51"/>
      <c r="F396" s="51"/>
    </row>
    <row r="397" spans="5:6" ht="14.25" customHeight="1" x14ac:dyDescent="0.3">
      <c r="E397" s="51"/>
      <c r="F397" s="51"/>
    </row>
    <row r="398" spans="5:6" ht="14.25" customHeight="1" x14ac:dyDescent="0.3">
      <c r="E398" s="51"/>
      <c r="F398" s="51"/>
    </row>
    <row r="399" spans="5:6" ht="14.25" customHeight="1" x14ac:dyDescent="0.3">
      <c r="E399" s="51"/>
      <c r="F399" s="51"/>
    </row>
    <row r="400" spans="5:6" ht="14.25" customHeight="1" x14ac:dyDescent="0.3">
      <c r="E400" s="51"/>
      <c r="F400" s="51"/>
    </row>
    <row r="401" spans="5:6" ht="14.25" customHeight="1" x14ac:dyDescent="0.3">
      <c r="E401" s="51"/>
      <c r="F401" s="51"/>
    </row>
    <row r="402" spans="5:6" ht="14.25" customHeight="1" x14ac:dyDescent="0.3">
      <c r="E402" s="51"/>
      <c r="F402" s="51"/>
    </row>
    <row r="403" spans="5:6" ht="14.25" customHeight="1" x14ac:dyDescent="0.3">
      <c r="E403" s="51"/>
      <c r="F403" s="51"/>
    </row>
    <row r="404" spans="5:6" ht="14.25" customHeight="1" x14ac:dyDescent="0.3">
      <c r="E404" s="51"/>
      <c r="F404" s="51"/>
    </row>
    <row r="405" spans="5:6" ht="14.25" customHeight="1" x14ac:dyDescent="0.3">
      <c r="E405" s="51"/>
      <c r="F405" s="51"/>
    </row>
    <row r="406" spans="5:6" ht="14.25" customHeight="1" x14ac:dyDescent="0.3">
      <c r="E406" s="51"/>
      <c r="F406" s="51"/>
    </row>
    <row r="407" spans="5:6" ht="14.25" customHeight="1" x14ac:dyDescent="0.3">
      <c r="E407" s="51"/>
      <c r="F407" s="51"/>
    </row>
    <row r="408" spans="5:6" ht="14.25" customHeight="1" x14ac:dyDescent="0.3">
      <c r="E408" s="51"/>
      <c r="F408" s="51"/>
    </row>
    <row r="409" spans="5:6" ht="14.25" customHeight="1" x14ac:dyDescent="0.3">
      <c r="E409" s="51"/>
      <c r="F409" s="51"/>
    </row>
    <row r="410" spans="5:6" ht="14.25" customHeight="1" x14ac:dyDescent="0.3">
      <c r="E410" s="51"/>
      <c r="F410" s="51"/>
    </row>
    <row r="411" spans="5:6" ht="14.25" customHeight="1" x14ac:dyDescent="0.3">
      <c r="E411" s="51"/>
      <c r="F411" s="51"/>
    </row>
    <row r="412" spans="5:6" ht="14.25" customHeight="1" x14ac:dyDescent="0.3">
      <c r="E412" s="51"/>
      <c r="F412" s="51"/>
    </row>
    <row r="413" spans="5:6" ht="14.25" customHeight="1" x14ac:dyDescent="0.3">
      <c r="E413" s="51"/>
      <c r="F413" s="51"/>
    </row>
    <row r="414" spans="5:6" ht="14.25" customHeight="1" x14ac:dyDescent="0.3">
      <c r="E414" s="51"/>
      <c r="F414" s="51"/>
    </row>
    <row r="415" spans="5:6" ht="14.25" customHeight="1" x14ac:dyDescent="0.3">
      <c r="E415" s="51"/>
      <c r="F415" s="51"/>
    </row>
    <row r="416" spans="5:6" ht="14.25" customHeight="1" x14ac:dyDescent="0.3">
      <c r="E416" s="51"/>
      <c r="F416" s="51"/>
    </row>
    <row r="417" spans="5:6" ht="14.25" customHeight="1" x14ac:dyDescent="0.3">
      <c r="E417" s="51"/>
      <c r="F417" s="51"/>
    </row>
    <row r="418" spans="5:6" ht="14.25" customHeight="1" x14ac:dyDescent="0.3">
      <c r="E418" s="51"/>
      <c r="F418" s="51"/>
    </row>
    <row r="419" spans="5:6" ht="14.25" customHeight="1" x14ac:dyDescent="0.3">
      <c r="E419" s="51"/>
      <c r="F419" s="51"/>
    </row>
    <row r="420" spans="5:6" ht="14.25" customHeight="1" x14ac:dyDescent="0.3">
      <c r="E420" s="51"/>
      <c r="F420" s="51"/>
    </row>
    <row r="421" spans="5:6" ht="14.25" customHeight="1" x14ac:dyDescent="0.3">
      <c r="E421" s="51"/>
      <c r="F421" s="51"/>
    </row>
    <row r="422" spans="5:6" ht="14.25" customHeight="1" x14ac:dyDescent="0.3">
      <c r="E422" s="51"/>
      <c r="F422" s="51"/>
    </row>
    <row r="423" spans="5:6" ht="14.25" customHeight="1" x14ac:dyDescent="0.3">
      <c r="E423" s="51"/>
      <c r="F423" s="51"/>
    </row>
    <row r="424" spans="5:6" ht="14.25" customHeight="1" x14ac:dyDescent="0.3">
      <c r="E424" s="51"/>
      <c r="F424" s="51"/>
    </row>
    <row r="425" spans="5:6" ht="14.25" customHeight="1" x14ac:dyDescent="0.3">
      <c r="E425" s="51"/>
      <c r="F425" s="51"/>
    </row>
    <row r="426" spans="5:6" ht="14.25" customHeight="1" x14ac:dyDescent="0.3">
      <c r="E426" s="51"/>
      <c r="F426" s="51"/>
    </row>
    <row r="427" spans="5:6" ht="14.25" customHeight="1" x14ac:dyDescent="0.3">
      <c r="E427" s="51"/>
      <c r="F427" s="51"/>
    </row>
    <row r="428" spans="5:6" ht="14.25" customHeight="1" x14ac:dyDescent="0.3">
      <c r="E428" s="51"/>
      <c r="F428" s="51"/>
    </row>
    <row r="429" spans="5:6" ht="14.25" customHeight="1" x14ac:dyDescent="0.3">
      <c r="E429" s="51"/>
      <c r="F429" s="51"/>
    </row>
    <row r="430" spans="5:6" ht="14.25" customHeight="1" x14ac:dyDescent="0.3">
      <c r="E430" s="51"/>
      <c r="F430" s="51"/>
    </row>
    <row r="431" spans="5:6" ht="14.25" customHeight="1" x14ac:dyDescent="0.3">
      <c r="E431" s="51"/>
      <c r="F431" s="51"/>
    </row>
    <row r="432" spans="5:6" ht="14.25" customHeight="1" x14ac:dyDescent="0.3">
      <c r="E432" s="51"/>
      <c r="F432" s="51"/>
    </row>
    <row r="433" spans="5:6" ht="14.25" customHeight="1" x14ac:dyDescent="0.3">
      <c r="E433" s="51"/>
      <c r="F433" s="51"/>
    </row>
    <row r="434" spans="5:6" ht="14.25" customHeight="1" x14ac:dyDescent="0.3">
      <c r="E434" s="51"/>
      <c r="F434" s="51"/>
    </row>
    <row r="435" spans="5:6" ht="14.25" customHeight="1" x14ac:dyDescent="0.3">
      <c r="E435" s="51"/>
      <c r="F435" s="51"/>
    </row>
    <row r="436" spans="5:6" ht="14.25" customHeight="1" x14ac:dyDescent="0.3">
      <c r="E436" s="51"/>
      <c r="F436" s="51"/>
    </row>
    <row r="437" spans="5:6" ht="14.25" customHeight="1" x14ac:dyDescent="0.3">
      <c r="E437" s="51"/>
      <c r="F437" s="51"/>
    </row>
    <row r="438" spans="5:6" ht="14.25" customHeight="1" x14ac:dyDescent="0.3">
      <c r="E438" s="51"/>
      <c r="F438" s="51"/>
    </row>
    <row r="439" spans="5:6" ht="14.25" customHeight="1" x14ac:dyDescent="0.3">
      <c r="E439" s="51"/>
      <c r="F439" s="51"/>
    </row>
    <row r="440" spans="5:6" ht="14.25" customHeight="1" x14ac:dyDescent="0.3">
      <c r="E440" s="51"/>
      <c r="F440" s="51"/>
    </row>
    <row r="441" spans="5:6" ht="14.25" customHeight="1" x14ac:dyDescent="0.3">
      <c r="E441" s="51"/>
      <c r="F441" s="51"/>
    </row>
    <row r="442" spans="5:6" ht="14.25" customHeight="1" x14ac:dyDescent="0.3">
      <c r="E442" s="51"/>
      <c r="F442" s="51"/>
    </row>
    <row r="443" spans="5:6" ht="14.25" customHeight="1" x14ac:dyDescent="0.3">
      <c r="E443" s="51"/>
      <c r="F443" s="51"/>
    </row>
    <row r="444" spans="5:6" ht="14.25" customHeight="1" x14ac:dyDescent="0.3">
      <c r="E444" s="51"/>
      <c r="F444" s="51"/>
    </row>
    <row r="445" spans="5:6" ht="14.25" customHeight="1" x14ac:dyDescent="0.3">
      <c r="E445" s="51"/>
      <c r="F445" s="51"/>
    </row>
    <row r="446" spans="5:6" ht="14.25" customHeight="1" x14ac:dyDescent="0.3">
      <c r="E446" s="51"/>
      <c r="F446" s="51"/>
    </row>
    <row r="447" spans="5:6" ht="14.25" customHeight="1" x14ac:dyDescent="0.3">
      <c r="E447" s="51"/>
      <c r="F447" s="51"/>
    </row>
    <row r="448" spans="5:6" ht="14.25" customHeight="1" x14ac:dyDescent="0.3">
      <c r="E448" s="51"/>
      <c r="F448" s="51"/>
    </row>
    <row r="449" spans="5:6" ht="14.25" customHeight="1" x14ac:dyDescent="0.3">
      <c r="E449" s="51"/>
      <c r="F449" s="51"/>
    </row>
    <row r="450" spans="5:6" ht="14.25" customHeight="1" x14ac:dyDescent="0.3">
      <c r="E450" s="51"/>
      <c r="F450" s="51"/>
    </row>
    <row r="451" spans="5:6" ht="14.25" customHeight="1" x14ac:dyDescent="0.3">
      <c r="E451" s="51"/>
      <c r="F451" s="51"/>
    </row>
    <row r="452" spans="5:6" ht="14.25" customHeight="1" x14ac:dyDescent="0.3">
      <c r="E452" s="51"/>
      <c r="F452" s="51"/>
    </row>
    <row r="453" spans="5:6" ht="14.25" customHeight="1" x14ac:dyDescent="0.3">
      <c r="E453" s="51"/>
      <c r="F453" s="51"/>
    </row>
    <row r="454" spans="5:6" ht="14.25" customHeight="1" x14ac:dyDescent="0.3">
      <c r="E454" s="51"/>
      <c r="F454" s="51"/>
    </row>
    <row r="455" spans="5:6" ht="14.25" customHeight="1" x14ac:dyDescent="0.3">
      <c r="E455" s="51"/>
      <c r="F455" s="51"/>
    </row>
    <row r="456" spans="5:6" ht="14.25" customHeight="1" x14ac:dyDescent="0.3">
      <c r="E456" s="51"/>
      <c r="F456" s="51"/>
    </row>
    <row r="457" spans="5:6" ht="14.25" customHeight="1" x14ac:dyDescent="0.3">
      <c r="E457" s="51"/>
      <c r="F457" s="51"/>
    </row>
    <row r="458" spans="5:6" ht="14.25" customHeight="1" x14ac:dyDescent="0.3">
      <c r="E458" s="51"/>
      <c r="F458" s="51"/>
    </row>
    <row r="459" spans="5:6" ht="14.25" customHeight="1" x14ac:dyDescent="0.3">
      <c r="E459" s="51"/>
      <c r="F459" s="51"/>
    </row>
    <row r="460" spans="5:6" ht="14.25" customHeight="1" x14ac:dyDescent="0.3">
      <c r="E460" s="51"/>
      <c r="F460" s="51"/>
    </row>
    <row r="461" spans="5:6" ht="14.25" customHeight="1" x14ac:dyDescent="0.3">
      <c r="E461" s="51"/>
      <c r="F461" s="51"/>
    </row>
    <row r="462" spans="5:6" ht="14.25" customHeight="1" x14ac:dyDescent="0.3">
      <c r="E462" s="51"/>
      <c r="F462" s="51"/>
    </row>
    <row r="463" spans="5:6" ht="14.25" customHeight="1" x14ac:dyDescent="0.3">
      <c r="E463" s="51"/>
      <c r="F463" s="51"/>
    </row>
    <row r="464" spans="5:6" ht="14.25" customHeight="1" x14ac:dyDescent="0.3">
      <c r="E464" s="51"/>
      <c r="F464" s="51"/>
    </row>
    <row r="465" spans="5:6" ht="14.25" customHeight="1" x14ac:dyDescent="0.3">
      <c r="E465" s="51"/>
      <c r="F465" s="51"/>
    </row>
    <row r="466" spans="5:6" ht="14.25" customHeight="1" x14ac:dyDescent="0.3">
      <c r="E466" s="51"/>
      <c r="F466" s="51"/>
    </row>
    <row r="467" spans="5:6" ht="14.25" customHeight="1" x14ac:dyDescent="0.3">
      <c r="E467" s="51"/>
      <c r="F467" s="51"/>
    </row>
    <row r="468" spans="5:6" ht="14.25" customHeight="1" x14ac:dyDescent="0.3">
      <c r="E468" s="51"/>
      <c r="F468" s="51"/>
    </row>
    <row r="469" spans="5:6" ht="14.25" customHeight="1" x14ac:dyDescent="0.3">
      <c r="E469" s="51"/>
      <c r="F469" s="51"/>
    </row>
    <row r="470" spans="5:6" ht="14.25" customHeight="1" x14ac:dyDescent="0.3">
      <c r="E470" s="51"/>
      <c r="F470" s="51"/>
    </row>
    <row r="471" spans="5:6" ht="14.25" customHeight="1" x14ac:dyDescent="0.3">
      <c r="E471" s="51"/>
      <c r="F471" s="51"/>
    </row>
    <row r="472" spans="5:6" ht="14.25" customHeight="1" x14ac:dyDescent="0.3">
      <c r="E472" s="51"/>
      <c r="F472" s="51"/>
    </row>
    <row r="473" spans="5:6" ht="14.25" customHeight="1" x14ac:dyDescent="0.3">
      <c r="E473" s="51"/>
      <c r="F473" s="51"/>
    </row>
    <row r="474" spans="5:6" ht="14.25" customHeight="1" x14ac:dyDescent="0.3">
      <c r="E474" s="51"/>
      <c r="F474" s="51"/>
    </row>
    <row r="475" spans="5:6" ht="14.25" customHeight="1" x14ac:dyDescent="0.3">
      <c r="E475" s="51"/>
      <c r="F475" s="51"/>
    </row>
    <row r="476" spans="5:6" ht="14.25" customHeight="1" x14ac:dyDescent="0.3">
      <c r="E476" s="51"/>
      <c r="F476" s="51"/>
    </row>
    <row r="477" spans="5:6" ht="14.25" customHeight="1" x14ac:dyDescent="0.3">
      <c r="E477" s="51"/>
      <c r="F477" s="51"/>
    </row>
    <row r="478" spans="5:6" ht="14.25" customHeight="1" x14ac:dyDescent="0.3">
      <c r="E478" s="51"/>
      <c r="F478" s="51"/>
    </row>
    <row r="479" spans="5:6" ht="14.25" customHeight="1" x14ac:dyDescent="0.3">
      <c r="E479" s="51"/>
      <c r="F479" s="51"/>
    </row>
    <row r="480" spans="5:6" ht="14.25" customHeight="1" x14ac:dyDescent="0.3">
      <c r="E480" s="51"/>
      <c r="F480" s="51"/>
    </row>
    <row r="481" spans="5:6" ht="14.25" customHeight="1" x14ac:dyDescent="0.3">
      <c r="E481" s="51"/>
      <c r="F481" s="51"/>
    </row>
    <row r="482" spans="5:6" ht="14.25" customHeight="1" x14ac:dyDescent="0.3">
      <c r="E482" s="51"/>
      <c r="F482" s="51"/>
    </row>
    <row r="483" spans="5:6" ht="14.25" customHeight="1" x14ac:dyDescent="0.3">
      <c r="E483" s="51"/>
      <c r="F483" s="51"/>
    </row>
    <row r="484" spans="5:6" ht="14.25" customHeight="1" x14ac:dyDescent="0.3">
      <c r="E484" s="51"/>
      <c r="F484" s="51"/>
    </row>
    <row r="485" spans="5:6" ht="14.25" customHeight="1" x14ac:dyDescent="0.3">
      <c r="E485" s="51"/>
      <c r="F485" s="51"/>
    </row>
    <row r="486" spans="5:6" ht="14.25" customHeight="1" x14ac:dyDescent="0.3">
      <c r="E486" s="51"/>
      <c r="F486" s="51"/>
    </row>
    <row r="487" spans="5:6" ht="14.25" customHeight="1" x14ac:dyDescent="0.3">
      <c r="E487" s="51"/>
      <c r="F487" s="51"/>
    </row>
    <row r="488" spans="5:6" ht="14.25" customHeight="1" x14ac:dyDescent="0.3">
      <c r="E488" s="51"/>
      <c r="F488" s="51"/>
    </row>
    <row r="489" spans="5:6" ht="14.25" customHeight="1" x14ac:dyDescent="0.3">
      <c r="E489" s="51"/>
      <c r="F489" s="51"/>
    </row>
    <row r="490" spans="5:6" ht="14.25" customHeight="1" x14ac:dyDescent="0.3">
      <c r="E490" s="51"/>
      <c r="F490" s="51"/>
    </row>
    <row r="491" spans="5:6" ht="14.25" customHeight="1" x14ac:dyDescent="0.3">
      <c r="E491" s="51"/>
      <c r="F491" s="51"/>
    </row>
    <row r="492" spans="5:6" ht="14.25" customHeight="1" x14ac:dyDescent="0.3">
      <c r="E492" s="51"/>
      <c r="F492" s="51"/>
    </row>
    <row r="493" spans="5:6" ht="14.25" customHeight="1" x14ac:dyDescent="0.3">
      <c r="E493" s="51"/>
      <c r="F493" s="51"/>
    </row>
    <row r="494" spans="5:6" ht="14.25" customHeight="1" x14ac:dyDescent="0.3">
      <c r="E494" s="51"/>
      <c r="F494" s="51"/>
    </row>
    <row r="495" spans="5:6" ht="14.25" customHeight="1" x14ac:dyDescent="0.3">
      <c r="E495" s="51"/>
      <c r="F495" s="51"/>
    </row>
    <row r="496" spans="5:6" ht="14.25" customHeight="1" x14ac:dyDescent="0.3">
      <c r="E496" s="51"/>
      <c r="F496" s="51"/>
    </row>
    <row r="497" spans="5:6" ht="14.25" customHeight="1" x14ac:dyDescent="0.3">
      <c r="E497" s="51"/>
      <c r="F497" s="51"/>
    </row>
    <row r="498" spans="5:6" ht="14.25" customHeight="1" x14ac:dyDescent="0.3">
      <c r="E498" s="51"/>
      <c r="F498" s="51"/>
    </row>
    <row r="499" spans="5:6" ht="14.25" customHeight="1" x14ac:dyDescent="0.3">
      <c r="E499" s="51"/>
      <c r="F499" s="51"/>
    </row>
    <row r="500" spans="5:6" ht="14.25" customHeight="1" x14ac:dyDescent="0.3">
      <c r="E500" s="51"/>
      <c r="F500" s="51"/>
    </row>
    <row r="501" spans="5:6" ht="14.25" customHeight="1" x14ac:dyDescent="0.3">
      <c r="E501" s="51"/>
      <c r="F501" s="51"/>
    </row>
    <row r="502" spans="5:6" ht="14.25" customHeight="1" x14ac:dyDescent="0.3">
      <c r="E502" s="51"/>
      <c r="F502" s="51"/>
    </row>
    <row r="503" spans="5:6" ht="14.25" customHeight="1" x14ac:dyDescent="0.3">
      <c r="E503" s="51"/>
      <c r="F503" s="51"/>
    </row>
    <row r="504" spans="5:6" ht="14.25" customHeight="1" x14ac:dyDescent="0.3">
      <c r="E504" s="51"/>
      <c r="F504" s="51"/>
    </row>
    <row r="505" spans="5:6" ht="14.25" customHeight="1" x14ac:dyDescent="0.3">
      <c r="E505" s="51"/>
      <c r="F505" s="51"/>
    </row>
    <row r="506" spans="5:6" ht="14.25" customHeight="1" x14ac:dyDescent="0.3">
      <c r="E506" s="51"/>
      <c r="F506" s="51"/>
    </row>
    <row r="507" spans="5:6" ht="14.25" customHeight="1" x14ac:dyDescent="0.3">
      <c r="E507" s="51"/>
      <c r="F507" s="51"/>
    </row>
    <row r="508" spans="5:6" ht="14.25" customHeight="1" x14ac:dyDescent="0.3">
      <c r="E508" s="51"/>
      <c r="F508" s="51"/>
    </row>
    <row r="509" spans="5:6" ht="14.25" customHeight="1" x14ac:dyDescent="0.3">
      <c r="E509" s="51"/>
      <c r="F509" s="51"/>
    </row>
    <row r="510" spans="5:6" ht="14.25" customHeight="1" x14ac:dyDescent="0.3">
      <c r="E510" s="51"/>
      <c r="F510" s="51"/>
    </row>
    <row r="511" spans="5:6" ht="14.25" customHeight="1" x14ac:dyDescent="0.3">
      <c r="E511" s="51"/>
      <c r="F511" s="51"/>
    </row>
    <row r="512" spans="5:6" ht="14.25" customHeight="1" x14ac:dyDescent="0.3">
      <c r="E512" s="51"/>
      <c r="F512" s="51"/>
    </row>
    <row r="513" spans="5:6" ht="14.25" customHeight="1" x14ac:dyDescent="0.3">
      <c r="E513" s="51"/>
      <c r="F513" s="51"/>
    </row>
    <row r="514" spans="5:6" ht="14.25" customHeight="1" x14ac:dyDescent="0.3">
      <c r="E514" s="51"/>
      <c r="F514" s="51"/>
    </row>
    <row r="515" spans="5:6" ht="14.25" customHeight="1" x14ac:dyDescent="0.3">
      <c r="E515" s="51"/>
      <c r="F515" s="51"/>
    </row>
    <row r="516" spans="5:6" ht="14.25" customHeight="1" x14ac:dyDescent="0.3">
      <c r="E516" s="51"/>
      <c r="F516" s="51"/>
    </row>
    <row r="517" spans="5:6" ht="14.25" customHeight="1" x14ac:dyDescent="0.3">
      <c r="E517" s="51"/>
      <c r="F517" s="51"/>
    </row>
    <row r="518" spans="5:6" ht="14.25" customHeight="1" x14ac:dyDescent="0.3">
      <c r="E518" s="51"/>
      <c r="F518" s="51"/>
    </row>
    <row r="519" spans="5:6" ht="14.25" customHeight="1" x14ac:dyDescent="0.3">
      <c r="E519" s="51"/>
      <c r="F519" s="51"/>
    </row>
    <row r="520" spans="5:6" ht="14.25" customHeight="1" x14ac:dyDescent="0.3">
      <c r="E520" s="51"/>
      <c r="F520" s="51"/>
    </row>
    <row r="521" spans="5:6" ht="14.25" customHeight="1" x14ac:dyDescent="0.3">
      <c r="E521" s="51"/>
      <c r="F521" s="51"/>
    </row>
    <row r="522" spans="5:6" ht="14.25" customHeight="1" x14ac:dyDescent="0.3">
      <c r="E522" s="51"/>
      <c r="F522" s="51"/>
    </row>
    <row r="523" spans="5:6" ht="14.25" customHeight="1" x14ac:dyDescent="0.3">
      <c r="E523" s="51"/>
      <c r="F523" s="51"/>
    </row>
    <row r="524" spans="5:6" ht="14.25" customHeight="1" x14ac:dyDescent="0.3">
      <c r="E524" s="51"/>
      <c r="F524" s="51"/>
    </row>
    <row r="525" spans="5:6" ht="14.25" customHeight="1" x14ac:dyDescent="0.3">
      <c r="E525" s="51"/>
      <c r="F525" s="51"/>
    </row>
    <row r="526" spans="5:6" ht="14.25" customHeight="1" x14ac:dyDescent="0.3">
      <c r="E526" s="51"/>
      <c r="F526" s="51"/>
    </row>
    <row r="527" spans="5:6" ht="14.25" customHeight="1" x14ac:dyDescent="0.3">
      <c r="E527" s="51"/>
      <c r="F527" s="51"/>
    </row>
    <row r="528" spans="5:6" ht="14.25" customHeight="1" x14ac:dyDescent="0.3">
      <c r="E528" s="51"/>
      <c r="F528" s="51"/>
    </row>
    <row r="529" spans="5:6" ht="14.25" customHeight="1" x14ac:dyDescent="0.3">
      <c r="E529" s="51"/>
      <c r="F529" s="51"/>
    </row>
    <row r="530" spans="5:6" ht="14.25" customHeight="1" x14ac:dyDescent="0.3">
      <c r="E530" s="51"/>
      <c r="F530" s="51"/>
    </row>
    <row r="531" spans="5:6" ht="14.25" customHeight="1" x14ac:dyDescent="0.3">
      <c r="E531" s="51"/>
      <c r="F531" s="51"/>
    </row>
    <row r="532" spans="5:6" ht="14.25" customHeight="1" x14ac:dyDescent="0.3">
      <c r="E532" s="51"/>
      <c r="F532" s="51"/>
    </row>
    <row r="533" spans="5:6" ht="14.25" customHeight="1" x14ac:dyDescent="0.3">
      <c r="E533" s="51"/>
      <c r="F533" s="51"/>
    </row>
    <row r="534" spans="5:6" ht="14.25" customHeight="1" x14ac:dyDescent="0.3">
      <c r="E534" s="51"/>
      <c r="F534" s="51"/>
    </row>
    <row r="535" spans="5:6" ht="14.25" customHeight="1" x14ac:dyDescent="0.3">
      <c r="E535" s="51"/>
      <c r="F535" s="51"/>
    </row>
    <row r="536" spans="5:6" ht="14.25" customHeight="1" x14ac:dyDescent="0.3">
      <c r="E536" s="51"/>
      <c r="F536" s="51"/>
    </row>
    <row r="537" spans="5:6" ht="14.25" customHeight="1" x14ac:dyDescent="0.3">
      <c r="E537" s="51"/>
      <c r="F537" s="51"/>
    </row>
    <row r="538" spans="5:6" ht="14.25" customHeight="1" x14ac:dyDescent="0.3">
      <c r="E538" s="51"/>
      <c r="F538" s="51"/>
    </row>
    <row r="539" spans="5:6" ht="14.25" customHeight="1" x14ac:dyDescent="0.3">
      <c r="E539" s="51"/>
      <c r="F539" s="51"/>
    </row>
    <row r="540" spans="5:6" ht="14.25" customHeight="1" x14ac:dyDescent="0.3">
      <c r="E540" s="51"/>
      <c r="F540" s="51"/>
    </row>
    <row r="541" spans="5:6" ht="14.25" customHeight="1" x14ac:dyDescent="0.3">
      <c r="E541" s="51"/>
      <c r="F541" s="51"/>
    </row>
    <row r="542" spans="5:6" ht="14.25" customHeight="1" x14ac:dyDescent="0.3">
      <c r="E542" s="51"/>
      <c r="F542" s="51"/>
    </row>
    <row r="543" spans="5:6" ht="14.25" customHeight="1" x14ac:dyDescent="0.3">
      <c r="E543" s="51"/>
      <c r="F543" s="51"/>
    </row>
    <row r="544" spans="5:6" ht="14.25" customHeight="1" x14ac:dyDescent="0.3">
      <c r="E544" s="51"/>
      <c r="F544" s="51"/>
    </row>
    <row r="545" spans="5:6" ht="14.25" customHeight="1" x14ac:dyDescent="0.3">
      <c r="E545" s="51"/>
      <c r="F545" s="51"/>
    </row>
    <row r="546" spans="5:6" ht="14.25" customHeight="1" x14ac:dyDescent="0.3">
      <c r="E546" s="51"/>
      <c r="F546" s="51"/>
    </row>
    <row r="547" spans="5:6" ht="14.25" customHeight="1" x14ac:dyDescent="0.3">
      <c r="E547" s="51"/>
      <c r="F547" s="51"/>
    </row>
    <row r="548" spans="5:6" ht="14.25" customHeight="1" x14ac:dyDescent="0.3">
      <c r="E548" s="51"/>
      <c r="F548" s="51"/>
    </row>
    <row r="549" spans="5:6" ht="14.25" customHeight="1" x14ac:dyDescent="0.3">
      <c r="E549" s="51"/>
      <c r="F549" s="51"/>
    </row>
    <row r="550" spans="5:6" ht="14.25" customHeight="1" x14ac:dyDescent="0.3">
      <c r="E550" s="51"/>
      <c r="F550" s="51"/>
    </row>
    <row r="551" spans="5:6" ht="14.25" customHeight="1" x14ac:dyDescent="0.3">
      <c r="E551" s="51"/>
      <c r="F551" s="51"/>
    </row>
    <row r="552" spans="5:6" ht="14.25" customHeight="1" x14ac:dyDescent="0.3">
      <c r="E552" s="51"/>
      <c r="F552" s="51"/>
    </row>
    <row r="553" spans="5:6" ht="14.25" customHeight="1" x14ac:dyDescent="0.3">
      <c r="E553" s="51"/>
      <c r="F553" s="51"/>
    </row>
    <row r="554" spans="5:6" ht="14.25" customHeight="1" x14ac:dyDescent="0.3">
      <c r="E554" s="51"/>
      <c r="F554" s="51"/>
    </row>
    <row r="555" spans="5:6" ht="14.25" customHeight="1" x14ac:dyDescent="0.3">
      <c r="E555" s="51"/>
      <c r="F555" s="51"/>
    </row>
    <row r="556" spans="5:6" ht="14.25" customHeight="1" x14ac:dyDescent="0.3">
      <c r="E556" s="51"/>
      <c r="F556" s="51"/>
    </row>
    <row r="557" spans="5:6" ht="14.25" customHeight="1" x14ac:dyDescent="0.3">
      <c r="E557" s="51"/>
      <c r="F557" s="51"/>
    </row>
    <row r="558" spans="5:6" ht="14.25" customHeight="1" x14ac:dyDescent="0.3">
      <c r="E558" s="51"/>
      <c r="F558" s="51"/>
    </row>
    <row r="559" spans="5:6" ht="14.25" customHeight="1" x14ac:dyDescent="0.3">
      <c r="E559" s="51"/>
      <c r="F559" s="51"/>
    </row>
    <row r="560" spans="5:6" ht="14.25" customHeight="1" x14ac:dyDescent="0.3">
      <c r="E560" s="51"/>
      <c r="F560" s="51"/>
    </row>
    <row r="561" spans="5:6" ht="14.25" customHeight="1" x14ac:dyDescent="0.3">
      <c r="E561" s="51"/>
      <c r="F561" s="51"/>
    </row>
    <row r="562" spans="5:6" ht="14.25" customHeight="1" x14ac:dyDescent="0.3">
      <c r="E562" s="51"/>
      <c r="F562" s="51"/>
    </row>
    <row r="563" spans="5:6" ht="14.25" customHeight="1" x14ac:dyDescent="0.3">
      <c r="E563" s="51"/>
      <c r="F563" s="51"/>
    </row>
    <row r="564" spans="5:6" ht="14.25" customHeight="1" x14ac:dyDescent="0.3">
      <c r="E564" s="51"/>
      <c r="F564" s="51"/>
    </row>
    <row r="565" spans="5:6" ht="14.25" customHeight="1" x14ac:dyDescent="0.3">
      <c r="E565" s="51"/>
      <c r="F565" s="51"/>
    </row>
    <row r="566" spans="5:6" ht="14.25" customHeight="1" x14ac:dyDescent="0.3">
      <c r="E566" s="51"/>
      <c r="F566" s="51"/>
    </row>
    <row r="567" spans="5:6" ht="14.25" customHeight="1" x14ac:dyDescent="0.3">
      <c r="E567" s="51"/>
      <c r="F567" s="51"/>
    </row>
    <row r="568" spans="5:6" ht="14.25" customHeight="1" x14ac:dyDescent="0.3">
      <c r="E568" s="51"/>
      <c r="F568" s="51"/>
    </row>
    <row r="569" spans="5:6" ht="14.25" customHeight="1" x14ac:dyDescent="0.3">
      <c r="E569" s="51"/>
      <c r="F569" s="51"/>
    </row>
    <row r="570" spans="5:6" ht="14.25" customHeight="1" x14ac:dyDescent="0.3">
      <c r="E570" s="51"/>
      <c r="F570" s="51"/>
    </row>
    <row r="571" spans="5:6" ht="14.25" customHeight="1" x14ac:dyDescent="0.3">
      <c r="E571" s="51"/>
      <c r="F571" s="51"/>
    </row>
    <row r="572" spans="5:6" ht="14.25" customHeight="1" x14ac:dyDescent="0.3">
      <c r="E572" s="51"/>
      <c r="F572" s="51"/>
    </row>
    <row r="573" spans="5:6" ht="14.25" customHeight="1" x14ac:dyDescent="0.3">
      <c r="E573" s="51"/>
      <c r="F573" s="51"/>
    </row>
    <row r="574" spans="5:6" ht="14.25" customHeight="1" x14ac:dyDescent="0.3">
      <c r="E574" s="51"/>
      <c r="F574" s="51"/>
    </row>
    <row r="575" spans="5:6" ht="14.25" customHeight="1" x14ac:dyDescent="0.3">
      <c r="E575" s="51"/>
      <c r="F575" s="51"/>
    </row>
    <row r="576" spans="5:6" ht="14.25" customHeight="1" x14ac:dyDescent="0.3">
      <c r="E576" s="51"/>
      <c r="F576" s="51"/>
    </row>
    <row r="577" spans="5:6" ht="14.25" customHeight="1" x14ac:dyDescent="0.3">
      <c r="E577" s="51"/>
      <c r="F577" s="51"/>
    </row>
    <row r="578" spans="5:6" ht="14.25" customHeight="1" x14ac:dyDescent="0.3">
      <c r="E578" s="51"/>
      <c r="F578" s="51"/>
    </row>
    <row r="579" spans="5:6" ht="14.25" customHeight="1" x14ac:dyDescent="0.3">
      <c r="E579" s="51"/>
      <c r="F579" s="51"/>
    </row>
    <row r="580" spans="5:6" ht="14.25" customHeight="1" x14ac:dyDescent="0.3">
      <c r="E580" s="51"/>
      <c r="F580" s="51"/>
    </row>
    <row r="581" spans="5:6" ht="14.25" customHeight="1" x14ac:dyDescent="0.3">
      <c r="E581" s="51"/>
      <c r="F581" s="51"/>
    </row>
    <row r="582" spans="5:6" ht="14.25" customHeight="1" x14ac:dyDescent="0.3">
      <c r="E582" s="51"/>
      <c r="F582" s="51"/>
    </row>
    <row r="583" spans="5:6" ht="14.25" customHeight="1" x14ac:dyDescent="0.3">
      <c r="E583" s="51"/>
      <c r="F583" s="51"/>
    </row>
    <row r="584" spans="5:6" ht="14.25" customHeight="1" x14ac:dyDescent="0.3">
      <c r="E584" s="51"/>
      <c r="F584" s="51"/>
    </row>
    <row r="585" spans="5:6" ht="14.25" customHeight="1" x14ac:dyDescent="0.3">
      <c r="E585" s="51"/>
      <c r="F585" s="51"/>
    </row>
    <row r="586" spans="5:6" ht="14.25" customHeight="1" x14ac:dyDescent="0.3">
      <c r="E586" s="51"/>
      <c r="F586" s="51"/>
    </row>
    <row r="587" spans="5:6" ht="14.25" customHeight="1" x14ac:dyDescent="0.3">
      <c r="E587" s="51"/>
      <c r="F587" s="51"/>
    </row>
    <row r="588" spans="5:6" ht="14.25" customHeight="1" x14ac:dyDescent="0.3">
      <c r="E588" s="51"/>
      <c r="F588" s="51"/>
    </row>
    <row r="589" spans="5:6" ht="14.25" customHeight="1" x14ac:dyDescent="0.3">
      <c r="E589" s="51"/>
      <c r="F589" s="51"/>
    </row>
    <row r="590" spans="5:6" ht="14.25" customHeight="1" x14ac:dyDescent="0.3">
      <c r="E590" s="51"/>
      <c r="F590" s="51"/>
    </row>
    <row r="591" spans="5:6" ht="14.25" customHeight="1" x14ac:dyDescent="0.3">
      <c r="E591" s="51"/>
      <c r="F591" s="51"/>
    </row>
    <row r="592" spans="5:6" ht="14.25" customHeight="1" x14ac:dyDescent="0.3">
      <c r="E592" s="51"/>
      <c r="F592" s="51"/>
    </row>
    <row r="593" spans="5:6" ht="14.25" customHeight="1" x14ac:dyDescent="0.3">
      <c r="E593" s="51"/>
      <c r="F593" s="51"/>
    </row>
    <row r="594" spans="5:6" ht="14.25" customHeight="1" x14ac:dyDescent="0.3">
      <c r="E594" s="51"/>
      <c r="F594" s="51"/>
    </row>
    <row r="595" spans="5:6" ht="14.25" customHeight="1" x14ac:dyDescent="0.3">
      <c r="E595" s="51"/>
      <c r="F595" s="51"/>
    </row>
    <row r="596" spans="5:6" ht="14.25" customHeight="1" x14ac:dyDescent="0.3">
      <c r="E596" s="51"/>
      <c r="F596" s="51"/>
    </row>
    <row r="597" spans="5:6" ht="14.25" customHeight="1" x14ac:dyDescent="0.3">
      <c r="E597" s="51"/>
      <c r="F597" s="51"/>
    </row>
    <row r="598" spans="5:6" ht="14.25" customHeight="1" x14ac:dyDescent="0.3">
      <c r="E598" s="51"/>
      <c r="F598" s="51"/>
    </row>
    <row r="599" spans="5:6" ht="14.25" customHeight="1" x14ac:dyDescent="0.3">
      <c r="E599" s="51"/>
      <c r="F599" s="51"/>
    </row>
    <row r="600" spans="5:6" ht="14.25" customHeight="1" x14ac:dyDescent="0.3">
      <c r="E600" s="51"/>
      <c r="F600" s="51"/>
    </row>
    <row r="601" spans="5:6" ht="14.25" customHeight="1" x14ac:dyDescent="0.3">
      <c r="E601" s="51"/>
      <c r="F601" s="51"/>
    </row>
    <row r="602" spans="5:6" ht="14.25" customHeight="1" x14ac:dyDescent="0.3">
      <c r="E602" s="51"/>
      <c r="F602" s="51"/>
    </row>
    <row r="603" spans="5:6" ht="14.25" customHeight="1" x14ac:dyDescent="0.3">
      <c r="E603" s="51"/>
      <c r="F603" s="51"/>
    </row>
    <row r="604" spans="5:6" ht="14.25" customHeight="1" x14ac:dyDescent="0.3">
      <c r="E604" s="51"/>
      <c r="F604" s="51"/>
    </row>
    <row r="605" spans="5:6" ht="14.25" customHeight="1" x14ac:dyDescent="0.3">
      <c r="E605" s="51"/>
      <c r="F605" s="51"/>
    </row>
    <row r="606" spans="5:6" ht="14.25" customHeight="1" x14ac:dyDescent="0.3">
      <c r="E606" s="51"/>
      <c r="F606" s="51"/>
    </row>
    <row r="607" spans="5:6" ht="14.25" customHeight="1" x14ac:dyDescent="0.3">
      <c r="E607" s="51"/>
      <c r="F607" s="51"/>
    </row>
    <row r="608" spans="5:6" ht="14.25" customHeight="1" x14ac:dyDescent="0.3">
      <c r="E608" s="51"/>
      <c r="F608" s="51"/>
    </row>
    <row r="609" spans="5:6" ht="14.25" customHeight="1" x14ac:dyDescent="0.3">
      <c r="E609" s="51"/>
      <c r="F609" s="51"/>
    </row>
    <row r="610" spans="5:6" ht="14.25" customHeight="1" x14ac:dyDescent="0.3">
      <c r="E610" s="51"/>
      <c r="F610" s="51"/>
    </row>
    <row r="611" spans="5:6" ht="14.25" customHeight="1" x14ac:dyDescent="0.3">
      <c r="E611" s="51"/>
      <c r="F611" s="51"/>
    </row>
    <row r="612" spans="5:6" ht="14.25" customHeight="1" x14ac:dyDescent="0.3">
      <c r="E612" s="51"/>
      <c r="F612" s="51"/>
    </row>
    <row r="613" spans="5:6" ht="14.25" customHeight="1" x14ac:dyDescent="0.3">
      <c r="E613" s="51"/>
      <c r="F613" s="51"/>
    </row>
    <row r="614" spans="5:6" ht="14.25" customHeight="1" x14ac:dyDescent="0.3">
      <c r="E614" s="51"/>
      <c r="F614" s="51"/>
    </row>
    <row r="615" spans="5:6" ht="14.25" customHeight="1" x14ac:dyDescent="0.3">
      <c r="E615" s="51"/>
      <c r="F615" s="51"/>
    </row>
    <row r="616" spans="5:6" ht="14.25" customHeight="1" x14ac:dyDescent="0.3">
      <c r="E616" s="51"/>
      <c r="F616" s="51"/>
    </row>
    <row r="617" spans="5:6" ht="14.25" customHeight="1" x14ac:dyDescent="0.3">
      <c r="E617" s="51"/>
      <c r="F617" s="51"/>
    </row>
    <row r="618" spans="5:6" ht="14.25" customHeight="1" x14ac:dyDescent="0.3">
      <c r="E618" s="51"/>
      <c r="F618" s="51"/>
    </row>
    <row r="619" spans="5:6" ht="14.25" customHeight="1" x14ac:dyDescent="0.3">
      <c r="E619" s="51"/>
      <c r="F619" s="51"/>
    </row>
    <row r="620" spans="5:6" ht="14.25" customHeight="1" x14ac:dyDescent="0.3">
      <c r="E620" s="51"/>
      <c r="F620" s="51"/>
    </row>
    <row r="621" spans="5:6" ht="14.25" customHeight="1" x14ac:dyDescent="0.3">
      <c r="E621" s="51"/>
      <c r="F621" s="51"/>
    </row>
    <row r="622" spans="5:6" ht="14.25" customHeight="1" x14ac:dyDescent="0.3">
      <c r="E622" s="51"/>
      <c r="F622" s="51"/>
    </row>
    <row r="623" spans="5:6" ht="14.25" customHeight="1" x14ac:dyDescent="0.3">
      <c r="E623" s="51"/>
      <c r="F623" s="51"/>
    </row>
    <row r="624" spans="5:6" ht="14.25" customHeight="1" x14ac:dyDescent="0.3">
      <c r="E624" s="51"/>
      <c r="F624" s="51"/>
    </row>
    <row r="625" spans="5:6" ht="14.25" customHeight="1" x14ac:dyDescent="0.3">
      <c r="E625" s="51"/>
      <c r="F625" s="51"/>
    </row>
    <row r="626" spans="5:6" ht="14.25" customHeight="1" x14ac:dyDescent="0.3">
      <c r="E626" s="51"/>
      <c r="F626" s="51"/>
    </row>
    <row r="627" spans="5:6" ht="14.25" customHeight="1" x14ac:dyDescent="0.3">
      <c r="E627" s="51"/>
      <c r="F627" s="51"/>
    </row>
    <row r="628" spans="5:6" ht="14.25" customHeight="1" x14ac:dyDescent="0.3">
      <c r="E628" s="51"/>
      <c r="F628" s="51"/>
    </row>
    <row r="629" spans="5:6" ht="14.25" customHeight="1" x14ac:dyDescent="0.3">
      <c r="E629" s="51"/>
      <c r="F629" s="51"/>
    </row>
    <row r="630" spans="5:6" ht="14.25" customHeight="1" x14ac:dyDescent="0.3">
      <c r="E630" s="51"/>
      <c r="F630" s="51"/>
    </row>
    <row r="631" spans="5:6" ht="14.25" customHeight="1" x14ac:dyDescent="0.3">
      <c r="E631" s="51"/>
      <c r="F631" s="51"/>
    </row>
    <row r="632" spans="5:6" ht="14.25" customHeight="1" x14ac:dyDescent="0.3">
      <c r="E632" s="51"/>
      <c r="F632" s="51"/>
    </row>
    <row r="633" spans="5:6" ht="14.25" customHeight="1" x14ac:dyDescent="0.3">
      <c r="E633" s="51"/>
      <c r="F633" s="51"/>
    </row>
    <row r="634" spans="5:6" ht="14.25" customHeight="1" x14ac:dyDescent="0.3">
      <c r="E634" s="51"/>
      <c r="F634" s="51"/>
    </row>
    <row r="635" spans="5:6" ht="14.25" customHeight="1" x14ac:dyDescent="0.3">
      <c r="E635" s="51"/>
      <c r="F635" s="51"/>
    </row>
    <row r="636" spans="5:6" ht="14.25" customHeight="1" x14ac:dyDescent="0.3">
      <c r="E636" s="51"/>
      <c r="F636" s="51"/>
    </row>
    <row r="637" spans="5:6" ht="14.25" customHeight="1" x14ac:dyDescent="0.3">
      <c r="E637" s="51"/>
      <c r="F637" s="51"/>
    </row>
    <row r="638" spans="5:6" ht="14.25" customHeight="1" x14ac:dyDescent="0.3">
      <c r="E638" s="51"/>
      <c r="F638" s="51"/>
    </row>
    <row r="639" spans="5:6" ht="14.25" customHeight="1" x14ac:dyDescent="0.3">
      <c r="E639" s="51"/>
      <c r="F639" s="51"/>
    </row>
    <row r="640" spans="5:6" ht="14.25" customHeight="1" x14ac:dyDescent="0.3">
      <c r="E640" s="51"/>
      <c r="F640" s="51"/>
    </row>
    <row r="641" spans="5:6" ht="14.25" customHeight="1" x14ac:dyDescent="0.3">
      <c r="E641" s="51"/>
      <c r="F641" s="51"/>
    </row>
    <row r="642" spans="5:6" ht="14.25" customHeight="1" x14ac:dyDescent="0.3">
      <c r="E642" s="51"/>
      <c r="F642" s="51"/>
    </row>
    <row r="643" spans="5:6" ht="14.25" customHeight="1" x14ac:dyDescent="0.3">
      <c r="E643" s="51"/>
      <c r="F643" s="51"/>
    </row>
    <row r="644" spans="5:6" ht="14.25" customHeight="1" x14ac:dyDescent="0.3">
      <c r="E644" s="51"/>
      <c r="F644" s="51"/>
    </row>
    <row r="645" spans="5:6" ht="14.25" customHeight="1" x14ac:dyDescent="0.3">
      <c r="E645" s="51"/>
      <c r="F645" s="51"/>
    </row>
    <row r="646" spans="5:6" ht="14.25" customHeight="1" x14ac:dyDescent="0.3">
      <c r="E646" s="51"/>
      <c r="F646" s="51"/>
    </row>
    <row r="647" spans="5:6" ht="14.25" customHeight="1" x14ac:dyDescent="0.3">
      <c r="E647" s="51"/>
      <c r="F647" s="51"/>
    </row>
    <row r="648" spans="5:6" ht="14.25" customHeight="1" x14ac:dyDescent="0.3">
      <c r="E648" s="51"/>
      <c r="F648" s="51"/>
    </row>
    <row r="649" spans="5:6" ht="14.25" customHeight="1" x14ac:dyDescent="0.3">
      <c r="E649" s="51"/>
      <c r="F649" s="51"/>
    </row>
    <row r="650" spans="5:6" ht="14.25" customHeight="1" x14ac:dyDescent="0.3">
      <c r="E650" s="51"/>
      <c r="F650" s="51"/>
    </row>
    <row r="651" spans="5:6" ht="14.25" customHeight="1" x14ac:dyDescent="0.3">
      <c r="E651" s="51"/>
      <c r="F651" s="51"/>
    </row>
    <row r="652" spans="5:6" ht="14.25" customHeight="1" x14ac:dyDescent="0.3">
      <c r="E652" s="51"/>
      <c r="F652" s="51"/>
    </row>
    <row r="653" spans="5:6" ht="14.25" customHeight="1" x14ac:dyDescent="0.3">
      <c r="E653" s="51"/>
      <c r="F653" s="51"/>
    </row>
    <row r="654" spans="5:6" ht="14.25" customHeight="1" x14ac:dyDescent="0.3">
      <c r="E654" s="51"/>
      <c r="F654" s="51"/>
    </row>
    <row r="655" spans="5:6" ht="14.25" customHeight="1" x14ac:dyDescent="0.3">
      <c r="E655" s="51"/>
      <c r="F655" s="51"/>
    </row>
    <row r="656" spans="5:6" ht="14.25" customHeight="1" x14ac:dyDescent="0.3">
      <c r="E656" s="51"/>
      <c r="F656" s="51"/>
    </row>
    <row r="657" spans="5:6" ht="14.25" customHeight="1" x14ac:dyDescent="0.3">
      <c r="E657" s="51"/>
      <c r="F657" s="51"/>
    </row>
    <row r="658" spans="5:6" ht="14.25" customHeight="1" x14ac:dyDescent="0.3">
      <c r="E658" s="51"/>
      <c r="F658" s="51"/>
    </row>
    <row r="659" spans="5:6" ht="14.25" customHeight="1" x14ac:dyDescent="0.3">
      <c r="E659" s="51"/>
      <c r="F659" s="51"/>
    </row>
    <row r="660" spans="5:6" ht="14.25" customHeight="1" x14ac:dyDescent="0.3">
      <c r="E660" s="51"/>
      <c r="F660" s="51"/>
    </row>
    <row r="661" spans="5:6" ht="14.25" customHeight="1" x14ac:dyDescent="0.3">
      <c r="E661" s="51"/>
      <c r="F661" s="51"/>
    </row>
    <row r="662" spans="5:6" ht="14.25" customHeight="1" x14ac:dyDescent="0.3">
      <c r="E662" s="51"/>
      <c r="F662" s="51"/>
    </row>
    <row r="663" spans="5:6" ht="14.25" customHeight="1" x14ac:dyDescent="0.3">
      <c r="E663" s="51"/>
      <c r="F663" s="51"/>
    </row>
    <row r="664" spans="5:6" ht="14.25" customHeight="1" x14ac:dyDescent="0.3">
      <c r="E664" s="51"/>
      <c r="F664" s="51"/>
    </row>
    <row r="665" spans="5:6" ht="14.25" customHeight="1" x14ac:dyDescent="0.3">
      <c r="E665" s="51"/>
      <c r="F665" s="51"/>
    </row>
    <row r="666" spans="5:6" ht="14.25" customHeight="1" x14ac:dyDescent="0.3">
      <c r="E666" s="51"/>
      <c r="F666" s="51"/>
    </row>
    <row r="667" spans="5:6" ht="14.25" customHeight="1" x14ac:dyDescent="0.3">
      <c r="E667" s="51"/>
      <c r="F667" s="51"/>
    </row>
    <row r="668" spans="5:6" ht="14.25" customHeight="1" x14ac:dyDescent="0.3">
      <c r="E668" s="51"/>
      <c r="F668" s="51"/>
    </row>
    <row r="669" spans="5:6" ht="14.25" customHeight="1" x14ac:dyDescent="0.3">
      <c r="E669" s="51"/>
      <c r="F669" s="51"/>
    </row>
    <row r="670" spans="5:6" ht="14.25" customHeight="1" x14ac:dyDescent="0.3">
      <c r="E670" s="51"/>
      <c r="F670" s="51"/>
    </row>
    <row r="671" spans="5:6" ht="14.25" customHeight="1" x14ac:dyDescent="0.3">
      <c r="E671" s="51"/>
      <c r="F671" s="51"/>
    </row>
    <row r="672" spans="5:6" ht="14.25" customHeight="1" x14ac:dyDescent="0.3">
      <c r="E672" s="51"/>
      <c r="F672" s="51"/>
    </row>
    <row r="673" spans="5:6" ht="14.25" customHeight="1" x14ac:dyDescent="0.3">
      <c r="E673" s="51"/>
      <c r="F673" s="51"/>
    </row>
    <row r="674" spans="5:6" ht="14.25" customHeight="1" x14ac:dyDescent="0.3">
      <c r="E674" s="51"/>
      <c r="F674" s="51"/>
    </row>
    <row r="675" spans="5:6" ht="14.25" customHeight="1" x14ac:dyDescent="0.3">
      <c r="E675" s="51"/>
      <c r="F675" s="51"/>
    </row>
    <row r="676" spans="5:6" ht="14.25" customHeight="1" x14ac:dyDescent="0.3">
      <c r="E676" s="51"/>
      <c r="F676" s="51"/>
    </row>
    <row r="677" spans="5:6" ht="14.25" customHeight="1" x14ac:dyDescent="0.3">
      <c r="E677" s="51"/>
      <c r="F677" s="51"/>
    </row>
    <row r="678" spans="5:6" ht="14.25" customHeight="1" x14ac:dyDescent="0.3">
      <c r="E678" s="51"/>
      <c r="F678" s="51"/>
    </row>
    <row r="679" spans="5:6" ht="14.25" customHeight="1" x14ac:dyDescent="0.3">
      <c r="E679" s="51"/>
      <c r="F679" s="51"/>
    </row>
    <row r="680" spans="5:6" ht="14.25" customHeight="1" x14ac:dyDescent="0.3">
      <c r="E680" s="51"/>
      <c r="F680" s="51"/>
    </row>
    <row r="681" spans="5:6" ht="14.25" customHeight="1" x14ac:dyDescent="0.3">
      <c r="E681" s="51"/>
      <c r="F681" s="51"/>
    </row>
    <row r="682" spans="5:6" ht="14.25" customHeight="1" x14ac:dyDescent="0.3">
      <c r="E682" s="51"/>
      <c r="F682" s="51"/>
    </row>
    <row r="683" spans="5:6" ht="14.25" customHeight="1" x14ac:dyDescent="0.3">
      <c r="E683" s="51"/>
      <c r="F683" s="51"/>
    </row>
    <row r="684" spans="5:6" ht="14.25" customHeight="1" x14ac:dyDescent="0.3">
      <c r="E684" s="51"/>
      <c r="F684" s="51"/>
    </row>
    <row r="685" spans="5:6" ht="14.25" customHeight="1" x14ac:dyDescent="0.3">
      <c r="E685" s="51"/>
      <c r="F685" s="51"/>
    </row>
    <row r="686" spans="5:6" ht="14.25" customHeight="1" x14ac:dyDescent="0.3">
      <c r="E686" s="51"/>
      <c r="F686" s="51"/>
    </row>
    <row r="687" spans="5:6" ht="14.25" customHeight="1" x14ac:dyDescent="0.3">
      <c r="E687" s="51"/>
      <c r="F687" s="51"/>
    </row>
    <row r="688" spans="5:6" ht="14.25" customHeight="1" x14ac:dyDescent="0.3">
      <c r="E688" s="51"/>
      <c r="F688" s="51"/>
    </row>
    <row r="689" spans="5:6" ht="14.25" customHeight="1" x14ac:dyDescent="0.3">
      <c r="E689" s="51"/>
      <c r="F689" s="51"/>
    </row>
    <row r="690" spans="5:6" ht="14.25" customHeight="1" x14ac:dyDescent="0.3">
      <c r="E690" s="51"/>
      <c r="F690" s="51"/>
    </row>
    <row r="691" spans="5:6" ht="14.25" customHeight="1" x14ac:dyDescent="0.3">
      <c r="E691" s="51"/>
      <c r="F691" s="51"/>
    </row>
    <row r="692" spans="5:6" ht="14.25" customHeight="1" x14ac:dyDescent="0.3">
      <c r="E692" s="51"/>
      <c r="F692" s="51"/>
    </row>
    <row r="693" spans="5:6" ht="14.25" customHeight="1" x14ac:dyDescent="0.3">
      <c r="E693" s="51"/>
      <c r="F693" s="51"/>
    </row>
    <row r="694" spans="5:6" ht="14.25" customHeight="1" x14ac:dyDescent="0.3">
      <c r="E694" s="51"/>
      <c r="F694" s="51"/>
    </row>
    <row r="695" spans="5:6" ht="14.25" customHeight="1" x14ac:dyDescent="0.3">
      <c r="E695" s="51"/>
      <c r="F695" s="51"/>
    </row>
    <row r="696" spans="5:6" ht="14.25" customHeight="1" x14ac:dyDescent="0.3">
      <c r="E696" s="51"/>
      <c r="F696" s="51"/>
    </row>
    <row r="697" spans="5:6" ht="14.25" customHeight="1" x14ac:dyDescent="0.3">
      <c r="E697" s="51"/>
      <c r="F697" s="51"/>
    </row>
    <row r="698" spans="5:6" ht="14.25" customHeight="1" x14ac:dyDescent="0.3">
      <c r="E698" s="51"/>
      <c r="F698" s="51"/>
    </row>
    <row r="699" spans="5:6" ht="14.25" customHeight="1" x14ac:dyDescent="0.3">
      <c r="E699" s="51"/>
      <c r="F699" s="51"/>
    </row>
    <row r="700" spans="5:6" ht="14.25" customHeight="1" x14ac:dyDescent="0.3">
      <c r="E700" s="51"/>
      <c r="F700" s="51"/>
    </row>
    <row r="701" spans="5:6" ht="14.25" customHeight="1" x14ac:dyDescent="0.3">
      <c r="E701" s="51"/>
      <c r="F701" s="51"/>
    </row>
    <row r="702" spans="5:6" ht="14.25" customHeight="1" x14ac:dyDescent="0.3">
      <c r="E702" s="51"/>
      <c r="F702" s="51"/>
    </row>
    <row r="703" spans="5:6" ht="14.25" customHeight="1" x14ac:dyDescent="0.3">
      <c r="E703" s="51"/>
      <c r="F703" s="51"/>
    </row>
    <row r="704" spans="5:6" ht="14.25" customHeight="1" x14ac:dyDescent="0.3">
      <c r="E704" s="51"/>
      <c r="F704" s="51"/>
    </row>
    <row r="705" spans="5:6" ht="14.25" customHeight="1" x14ac:dyDescent="0.3">
      <c r="E705" s="51"/>
      <c r="F705" s="51"/>
    </row>
    <row r="706" spans="5:6" ht="14.25" customHeight="1" x14ac:dyDescent="0.3">
      <c r="E706" s="51"/>
      <c r="F706" s="51"/>
    </row>
    <row r="707" spans="5:6" ht="14.25" customHeight="1" x14ac:dyDescent="0.3">
      <c r="E707" s="51"/>
      <c r="F707" s="51"/>
    </row>
    <row r="708" spans="5:6" ht="14.25" customHeight="1" x14ac:dyDescent="0.3">
      <c r="E708" s="51"/>
      <c r="F708" s="51"/>
    </row>
    <row r="709" spans="5:6" ht="14.25" customHeight="1" x14ac:dyDescent="0.3">
      <c r="E709" s="51"/>
      <c r="F709" s="51"/>
    </row>
    <row r="710" spans="5:6" ht="14.25" customHeight="1" x14ac:dyDescent="0.3">
      <c r="E710" s="51"/>
      <c r="F710" s="51"/>
    </row>
    <row r="711" spans="5:6" ht="14.25" customHeight="1" x14ac:dyDescent="0.3">
      <c r="E711" s="51"/>
      <c r="F711" s="51"/>
    </row>
    <row r="712" spans="5:6" ht="14.25" customHeight="1" x14ac:dyDescent="0.3">
      <c r="E712" s="51"/>
      <c r="F712" s="51"/>
    </row>
    <row r="713" spans="5:6" ht="14.25" customHeight="1" x14ac:dyDescent="0.3">
      <c r="E713" s="51"/>
      <c r="F713" s="51"/>
    </row>
    <row r="714" spans="5:6" ht="14.25" customHeight="1" x14ac:dyDescent="0.3">
      <c r="E714" s="51"/>
      <c r="F714" s="51"/>
    </row>
    <row r="715" spans="5:6" ht="14.25" customHeight="1" x14ac:dyDescent="0.3">
      <c r="E715" s="51"/>
      <c r="F715" s="51"/>
    </row>
    <row r="716" spans="5:6" ht="14.25" customHeight="1" x14ac:dyDescent="0.3">
      <c r="E716" s="51"/>
      <c r="F716" s="51"/>
    </row>
    <row r="717" spans="5:6" ht="14.25" customHeight="1" x14ac:dyDescent="0.3">
      <c r="E717" s="51"/>
      <c r="F717" s="51"/>
    </row>
    <row r="718" spans="5:6" ht="14.25" customHeight="1" x14ac:dyDescent="0.3">
      <c r="E718" s="51"/>
      <c r="F718" s="51"/>
    </row>
    <row r="719" spans="5:6" ht="14.25" customHeight="1" x14ac:dyDescent="0.3">
      <c r="E719" s="51"/>
      <c r="F719" s="51"/>
    </row>
    <row r="720" spans="5:6" ht="14.25" customHeight="1" x14ac:dyDescent="0.3">
      <c r="E720" s="51"/>
      <c r="F720" s="51"/>
    </row>
    <row r="721" spans="5:6" ht="14.25" customHeight="1" x14ac:dyDescent="0.3">
      <c r="E721" s="51"/>
      <c r="F721" s="51"/>
    </row>
    <row r="722" spans="5:6" ht="14.25" customHeight="1" x14ac:dyDescent="0.3">
      <c r="E722" s="51"/>
      <c r="F722" s="51"/>
    </row>
    <row r="723" spans="5:6" ht="14.25" customHeight="1" x14ac:dyDescent="0.3">
      <c r="E723" s="51"/>
      <c r="F723" s="51"/>
    </row>
    <row r="724" spans="5:6" ht="14.25" customHeight="1" x14ac:dyDescent="0.3">
      <c r="E724" s="51"/>
      <c r="F724" s="51"/>
    </row>
    <row r="725" spans="5:6" ht="14.25" customHeight="1" x14ac:dyDescent="0.3">
      <c r="E725" s="51"/>
      <c r="F725" s="51"/>
    </row>
    <row r="726" spans="5:6" ht="14.25" customHeight="1" x14ac:dyDescent="0.3">
      <c r="E726" s="51"/>
      <c r="F726" s="51"/>
    </row>
    <row r="727" spans="5:6" ht="14.25" customHeight="1" x14ac:dyDescent="0.3">
      <c r="E727" s="51"/>
      <c r="F727" s="51"/>
    </row>
    <row r="728" spans="5:6" ht="14.25" customHeight="1" x14ac:dyDescent="0.3">
      <c r="E728" s="51"/>
      <c r="F728" s="51"/>
    </row>
    <row r="729" spans="5:6" ht="14.25" customHeight="1" x14ac:dyDescent="0.3">
      <c r="E729" s="51"/>
      <c r="F729" s="51"/>
    </row>
    <row r="730" spans="5:6" ht="14.25" customHeight="1" x14ac:dyDescent="0.3">
      <c r="E730" s="51"/>
      <c r="F730" s="51"/>
    </row>
    <row r="731" spans="5:6" ht="14.25" customHeight="1" x14ac:dyDescent="0.3">
      <c r="E731" s="51"/>
      <c r="F731" s="51"/>
    </row>
    <row r="732" spans="5:6" ht="14.25" customHeight="1" x14ac:dyDescent="0.3">
      <c r="E732" s="51"/>
      <c r="F732" s="51"/>
    </row>
    <row r="733" spans="5:6" ht="14.25" customHeight="1" x14ac:dyDescent="0.3">
      <c r="E733" s="51"/>
      <c r="F733" s="51"/>
    </row>
    <row r="734" spans="5:6" ht="14.25" customHeight="1" x14ac:dyDescent="0.3">
      <c r="E734" s="51"/>
      <c r="F734" s="51"/>
    </row>
    <row r="735" spans="5:6" ht="14.25" customHeight="1" x14ac:dyDescent="0.3">
      <c r="E735" s="51"/>
      <c r="F735" s="51"/>
    </row>
    <row r="736" spans="5:6" ht="14.25" customHeight="1" x14ac:dyDescent="0.3">
      <c r="E736" s="51"/>
      <c r="F736" s="51"/>
    </row>
    <row r="737" spans="5:6" ht="14.25" customHeight="1" x14ac:dyDescent="0.3">
      <c r="E737" s="51"/>
      <c r="F737" s="51"/>
    </row>
    <row r="738" spans="5:6" ht="14.25" customHeight="1" x14ac:dyDescent="0.3">
      <c r="E738" s="51"/>
      <c r="F738" s="51"/>
    </row>
    <row r="739" spans="5:6" ht="14.25" customHeight="1" x14ac:dyDescent="0.3">
      <c r="E739" s="51"/>
      <c r="F739" s="51"/>
    </row>
    <row r="740" spans="5:6" ht="14.25" customHeight="1" x14ac:dyDescent="0.3">
      <c r="E740" s="51"/>
      <c r="F740" s="51"/>
    </row>
    <row r="741" spans="5:6" ht="14.25" customHeight="1" x14ac:dyDescent="0.3">
      <c r="E741" s="51"/>
      <c r="F741" s="51"/>
    </row>
    <row r="742" spans="5:6" ht="14.25" customHeight="1" x14ac:dyDescent="0.3">
      <c r="E742" s="51"/>
      <c r="F742" s="51"/>
    </row>
    <row r="743" spans="5:6" ht="14.25" customHeight="1" x14ac:dyDescent="0.3">
      <c r="E743" s="51"/>
      <c r="F743" s="51"/>
    </row>
    <row r="744" spans="5:6" ht="14.25" customHeight="1" x14ac:dyDescent="0.3">
      <c r="E744" s="51"/>
      <c r="F744" s="51"/>
    </row>
    <row r="745" spans="5:6" ht="14.25" customHeight="1" x14ac:dyDescent="0.3">
      <c r="E745" s="51"/>
      <c r="F745" s="51"/>
    </row>
    <row r="746" spans="5:6" ht="14.25" customHeight="1" x14ac:dyDescent="0.3">
      <c r="E746" s="51"/>
      <c r="F746" s="51"/>
    </row>
    <row r="747" spans="5:6" ht="14.25" customHeight="1" x14ac:dyDescent="0.3">
      <c r="E747" s="51"/>
      <c r="F747" s="51"/>
    </row>
    <row r="748" spans="5:6" ht="14.25" customHeight="1" x14ac:dyDescent="0.3">
      <c r="E748" s="51"/>
      <c r="F748" s="51"/>
    </row>
    <row r="749" spans="5:6" ht="14.25" customHeight="1" x14ac:dyDescent="0.3">
      <c r="E749" s="51"/>
      <c r="F749" s="51"/>
    </row>
    <row r="750" spans="5:6" ht="14.25" customHeight="1" x14ac:dyDescent="0.3">
      <c r="E750" s="51"/>
      <c r="F750" s="51"/>
    </row>
    <row r="751" spans="5:6" ht="14.25" customHeight="1" x14ac:dyDescent="0.3">
      <c r="E751" s="51"/>
      <c r="F751" s="51"/>
    </row>
    <row r="752" spans="5:6" ht="14.25" customHeight="1" x14ac:dyDescent="0.3">
      <c r="E752" s="51"/>
      <c r="F752" s="51"/>
    </row>
    <row r="753" spans="5:6" ht="14.25" customHeight="1" x14ac:dyDescent="0.3">
      <c r="E753" s="51"/>
      <c r="F753" s="51"/>
    </row>
    <row r="754" spans="5:6" ht="14.25" customHeight="1" x14ac:dyDescent="0.3">
      <c r="E754" s="51"/>
      <c r="F754" s="51"/>
    </row>
    <row r="755" spans="5:6" ht="14.25" customHeight="1" x14ac:dyDescent="0.3">
      <c r="E755" s="51"/>
      <c r="F755" s="51"/>
    </row>
    <row r="756" spans="5:6" ht="14.25" customHeight="1" x14ac:dyDescent="0.3">
      <c r="E756" s="51"/>
      <c r="F756" s="51"/>
    </row>
    <row r="757" spans="5:6" ht="14.25" customHeight="1" x14ac:dyDescent="0.3">
      <c r="E757" s="51"/>
      <c r="F757" s="51"/>
    </row>
    <row r="758" spans="5:6" ht="14.25" customHeight="1" x14ac:dyDescent="0.3">
      <c r="E758" s="51"/>
      <c r="F758" s="51"/>
    </row>
    <row r="759" spans="5:6" ht="14.25" customHeight="1" x14ac:dyDescent="0.3">
      <c r="E759" s="51"/>
      <c r="F759" s="51"/>
    </row>
    <row r="760" spans="5:6" ht="14.25" customHeight="1" x14ac:dyDescent="0.3">
      <c r="E760" s="51"/>
      <c r="F760" s="51"/>
    </row>
    <row r="761" spans="5:6" ht="14.25" customHeight="1" x14ac:dyDescent="0.3">
      <c r="E761" s="51"/>
      <c r="F761" s="51"/>
    </row>
    <row r="762" spans="5:6" ht="14.25" customHeight="1" x14ac:dyDescent="0.3">
      <c r="E762" s="51"/>
      <c r="F762" s="51"/>
    </row>
    <row r="763" spans="5:6" ht="14.25" customHeight="1" x14ac:dyDescent="0.3">
      <c r="E763" s="51"/>
      <c r="F763" s="51"/>
    </row>
    <row r="764" spans="5:6" ht="14.25" customHeight="1" x14ac:dyDescent="0.3">
      <c r="E764" s="51"/>
      <c r="F764" s="51"/>
    </row>
    <row r="765" spans="5:6" ht="14.25" customHeight="1" x14ac:dyDescent="0.3">
      <c r="E765" s="51"/>
      <c r="F765" s="51"/>
    </row>
    <row r="766" spans="5:6" ht="14.25" customHeight="1" x14ac:dyDescent="0.3">
      <c r="E766" s="51"/>
      <c r="F766" s="51"/>
    </row>
    <row r="767" spans="5:6" ht="14.25" customHeight="1" x14ac:dyDescent="0.3">
      <c r="E767" s="51"/>
      <c r="F767" s="51"/>
    </row>
    <row r="768" spans="5:6" ht="14.25" customHeight="1" x14ac:dyDescent="0.3">
      <c r="E768" s="51"/>
      <c r="F768" s="51"/>
    </row>
    <row r="769" spans="5:6" ht="14.25" customHeight="1" x14ac:dyDescent="0.3">
      <c r="E769" s="51"/>
      <c r="F769" s="51"/>
    </row>
    <row r="770" spans="5:6" ht="14.25" customHeight="1" x14ac:dyDescent="0.3">
      <c r="E770" s="51"/>
      <c r="F770" s="51"/>
    </row>
    <row r="771" spans="5:6" ht="14.25" customHeight="1" x14ac:dyDescent="0.3">
      <c r="E771" s="51"/>
      <c r="F771" s="51"/>
    </row>
    <row r="772" spans="5:6" ht="14.25" customHeight="1" x14ac:dyDescent="0.3">
      <c r="E772" s="51"/>
      <c r="F772" s="51"/>
    </row>
    <row r="773" spans="5:6" ht="14.25" customHeight="1" x14ac:dyDescent="0.3">
      <c r="E773" s="51"/>
      <c r="F773" s="51"/>
    </row>
    <row r="774" spans="5:6" ht="14.25" customHeight="1" x14ac:dyDescent="0.3">
      <c r="E774" s="51"/>
      <c r="F774" s="51"/>
    </row>
    <row r="775" spans="5:6" ht="14.25" customHeight="1" x14ac:dyDescent="0.3">
      <c r="E775" s="51"/>
      <c r="F775" s="51"/>
    </row>
    <row r="776" spans="5:6" ht="14.25" customHeight="1" x14ac:dyDescent="0.3">
      <c r="E776" s="51"/>
      <c r="F776" s="51"/>
    </row>
    <row r="777" spans="5:6" ht="14.25" customHeight="1" x14ac:dyDescent="0.3">
      <c r="E777" s="51"/>
      <c r="F777" s="51"/>
    </row>
    <row r="778" spans="5:6" ht="14.25" customHeight="1" x14ac:dyDescent="0.3">
      <c r="E778" s="51"/>
      <c r="F778" s="51"/>
    </row>
    <row r="779" spans="5:6" ht="14.25" customHeight="1" x14ac:dyDescent="0.3">
      <c r="E779" s="51"/>
      <c r="F779" s="51"/>
    </row>
    <row r="780" spans="5:6" ht="14.25" customHeight="1" x14ac:dyDescent="0.3">
      <c r="E780" s="51"/>
      <c r="F780" s="51"/>
    </row>
    <row r="781" spans="5:6" ht="14.25" customHeight="1" x14ac:dyDescent="0.3">
      <c r="E781" s="51"/>
      <c r="F781" s="51"/>
    </row>
    <row r="782" spans="5:6" ht="14.25" customHeight="1" x14ac:dyDescent="0.3">
      <c r="E782" s="51"/>
      <c r="F782" s="51"/>
    </row>
    <row r="783" spans="5:6" ht="14.25" customHeight="1" x14ac:dyDescent="0.3">
      <c r="E783" s="51"/>
      <c r="F783" s="51"/>
    </row>
    <row r="784" spans="5:6" ht="14.25" customHeight="1" x14ac:dyDescent="0.3">
      <c r="E784" s="51"/>
      <c r="F784" s="51"/>
    </row>
    <row r="785" spans="5:6" ht="14.25" customHeight="1" x14ac:dyDescent="0.3">
      <c r="E785" s="51"/>
      <c r="F785" s="51"/>
    </row>
    <row r="786" spans="5:6" ht="14.25" customHeight="1" x14ac:dyDescent="0.3">
      <c r="E786" s="51"/>
      <c r="F786" s="51"/>
    </row>
    <row r="787" spans="5:6" ht="14.25" customHeight="1" x14ac:dyDescent="0.3">
      <c r="E787" s="51"/>
      <c r="F787" s="51"/>
    </row>
    <row r="788" spans="5:6" ht="14.25" customHeight="1" x14ac:dyDescent="0.3">
      <c r="E788" s="51"/>
      <c r="F788" s="51"/>
    </row>
    <row r="789" spans="5:6" ht="14.25" customHeight="1" x14ac:dyDescent="0.3">
      <c r="E789" s="51"/>
      <c r="F789" s="51"/>
    </row>
    <row r="790" spans="5:6" ht="14.25" customHeight="1" x14ac:dyDescent="0.3">
      <c r="E790" s="51"/>
      <c r="F790" s="51"/>
    </row>
    <row r="791" spans="5:6" ht="14.25" customHeight="1" x14ac:dyDescent="0.3">
      <c r="E791" s="51"/>
      <c r="F791" s="51"/>
    </row>
    <row r="792" spans="5:6" ht="14.25" customHeight="1" x14ac:dyDescent="0.3">
      <c r="E792" s="51"/>
      <c r="F792" s="51"/>
    </row>
    <row r="793" spans="5:6" ht="14.25" customHeight="1" x14ac:dyDescent="0.3">
      <c r="E793" s="51"/>
      <c r="F793" s="51"/>
    </row>
    <row r="794" spans="5:6" ht="14.25" customHeight="1" x14ac:dyDescent="0.3">
      <c r="E794" s="51"/>
      <c r="F794" s="51"/>
    </row>
    <row r="795" spans="5:6" ht="14.25" customHeight="1" x14ac:dyDescent="0.3">
      <c r="E795" s="51"/>
      <c r="F795" s="51"/>
    </row>
    <row r="796" spans="5:6" ht="14.25" customHeight="1" x14ac:dyDescent="0.3">
      <c r="E796" s="51"/>
      <c r="F796" s="51"/>
    </row>
    <row r="797" spans="5:6" ht="14.25" customHeight="1" x14ac:dyDescent="0.3">
      <c r="E797" s="51"/>
      <c r="F797" s="51"/>
    </row>
    <row r="798" spans="5:6" ht="14.25" customHeight="1" x14ac:dyDescent="0.3">
      <c r="E798" s="51"/>
      <c r="F798" s="51"/>
    </row>
    <row r="799" spans="5:6" ht="14.25" customHeight="1" x14ac:dyDescent="0.3">
      <c r="E799" s="51"/>
      <c r="F799" s="51"/>
    </row>
    <row r="800" spans="5:6" ht="14.25" customHeight="1" x14ac:dyDescent="0.3">
      <c r="E800" s="51"/>
      <c r="F800" s="51"/>
    </row>
    <row r="801" spans="5:6" ht="14.25" customHeight="1" x14ac:dyDescent="0.3">
      <c r="E801" s="51"/>
      <c r="F801" s="51"/>
    </row>
    <row r="802" spans="5:6" ht="14.25" customHeight="1" x14ac:dyDescent="0.3">
      <c r="E802" s="51"/>
      <c r="F802" s="51"/>
    </row>
    <row r="803" spans="5:6" ht="14.25" customHeight="1" x14ac:dyDescent="0.3">
      <c r="E803" s="51"/>
      <c r="F803" s="51"/>
    </row>
    <row r="804" spans="5:6" ht="14.25" customHeight="1" x14ac:dyDescent="0.3">
      <c r="E804" s="51"/>
      <c r="F804" s="51"/>
    </row>
    <row r="805" spans="5:6" ht="14.25" customHeight="1" x14ac:dyDescent="0.3">
      <c r="E805" s="51"/>
      <c r="F805" s="51"/>
    </row>
    <row r="806" spans="5:6" ht="14.25" customHeight="1" x14ac:dyDescent="0.3">
      <c r="E806" s="51"/>
      <c r="F806" s="51"/>
    </row>
    <row r="807" spans="5:6" ht="14.25" customHeight="1" x14ac:dyDescent="0.3">
      <c r="E807" s="51"/>
      <c r="F807" s="51"/>
    </row>
    <row r="808" spans="5:6" ht="14.25" customHeight="1" x14ac:dyDescent="0.3">
      <c r="E808" s="51"/>
      <c r="F808" s="51"/>
    </row>
    <row r="809" spans="5:6" ht="14.25" customHeight="1" x14ac:dyDescent="0.3">
      <c r="E809" s="51"/>
      <c r="F809" s="51"/>
    </row>
    <row r="810" spans="5:6" ht="14.25" customHeight="1" x14ac:dyDescent="0.3">
      <c r="E810" s="51"/>
      <c r="F810" s="51"/>
    </row>
    <row r="811" spans="5:6" ht="14.25" customHeight="1" x14ac:dyDescent="0.3">
      <c r="E811" s="51"/>
      <c r="F811" s="51"/>
    </row>
    <row r="812" spans="5:6" ht="14.25" customHeight="1" x14ac:dyDescent="0.3">
      <c r="E812" s="51"/>
      <c r="F812" s="51"/>
    </row>
    <row r="813" spans="5:6" ht="14.25" customHeight="1" x14ac:dyDescent="0.3">
      <c r="E813" s="51"/>
      <c r="F813" s="51"/>
    </row>
    <row r="814" spans="5:6" ht="14.25" customHeight="1" x14ac:dyDescent="0.3">
      <c r="E814" s="51"/>
      <c r="F814" s="51"/>
    </row>
    <row r="815" spans="5:6" ht="14.25" customHeight="1" x14ac:dyDescent="0.3">
      <c r="E815" s="51"/>
      <c r="F815" s="51"/>
    </row>
    <row r="816" spans="5:6" ht="14.25" customHeight="1" x14ac:dyDescent="0.3">
      <c r="E816" s="51"/>
      <c r="F816" s="51"/>
    </row>
    <row r="817" spans="5:6" ht="14.25" customHeight="1" x14ac:dyDescent="0.3">
      <c r="E817" s="51"/>
      <c r="F817" s="51"/>
    </row>
    <row r="818" spans="5:6" ht="14.25" customHeight="1" x14ac:dyDescent="0.3">
      <c r="E818" s="51"/>
      <c r="F818" s="51"/>
    </row>
    <row r="819" spans="5:6" ht="14.25" customHeight="1" x14ac:dyDescent="0.3">
      <c r="E819" s="51"/>
      <c r="F819" s="51"/>
    </row>
    <row r="820" spans="5:6" ht="14.25" customHeight="1" x14ac:dyDescent="0.3">
      <c r="E820" s="51"/>
      <c r="F820" s="51"/>
    </row>
    <row r="821" spans="5:6" ht="14.25" customHeight="1" x14ac:dyDescent="0.3">
      <c r="E821" s="51"/>
      <c r="F821" s="51"/>
    </row>
    <row r="822" spans="5:6" ht="14.25" customHeight="1" x14ac:dyDescent="0.3">
      <c r="E822" s="51"/>
      <c r="F822" s="51"/>
    </row>
    <row r="823" spans="5:6" ht="14.25" customHeight="1" x14ac:dyDescent="0.3">
      <c r="E823" s="51"/>
      <c r="F823" s="51"/>
    </row>
    <row r="824" spans="5:6" ht="14.25" customHeight="1" x14ac:dyDescent="0.3">
      <c r="E824" s="51"/>
      <c r="F824" s="51"/>
    </row>
    <row r="825" spans="5:6" ht="14.25" customHeight="1" x14ac:dyDescent="0.3">
      <c r="E825" s="51"/>
      <c r="F825" s="51"/>
    </row>
    <row r="826" spans="5:6" ht="14.25" customHeight="1" x14ac:dyDescent="0.3">
      <c r="E826" s="51"/>
      <c r="F826" s="51"/>
    </row>
    <row r="827" spans="5:6" ht="14.25" customHeight="1" x14ac:dyDescent="0.3">
      <c r="E827" s="51"/>
      <c r="F827" s="51"/>
    </row>
    <row r="828" spans="5:6" ht="14.25" customHeight="1" x14ac:dyDescent="0.3">
      <c r="E828" s="51"/>
      <c r="F828" s="51"/>
    </row>
    <row r="829" spans="5:6" ht="14.25" customHeight="1" x14ac:dyDescent="0.3">
      <c r="E829" s="51"/>
      <c r="F829" s="51"/>
    </row>
    <row r="830" spans="5:6" ht="14.25" customHeight="1" x14ac:dyDescent="0.3">
      <c r="E830" s="51"/>
      <c r="F830" s="51"/>
    </row>
    <row r="831" spans="5:6" ht="14.25" customHeight="1" x14ac:dyDescent="0.3">
      <c r="E831" s="51"/>
      <c r="F831" s="51"/>
    </row>
    <row r="832" spans="5:6" ht="14.25" customHeight="1" x14ac:dyDescent="0.3">
      <c r="E832" s="51"/>
      <c r="F832" s="51"/>
    </row>
    <row r="833" spans="5:6" ht="14.25" customHeight="1" x14ac:dyDescent="0.3">
      <c r="E833" s="51"/>
      <c r="F833" s="51"/>
    </row>
    <row r="834" spans="5:6" ht="14.25" customHeight="1" x14ac:dyDescent="0.3">
      <c r="E834" s="51"/>
      <c r="F834" s="51"/>
    </row>
    <row r="835" spans="5:6" ht="14.25" customHeight="1" x14ac:dyDescent="0.3">
      <c r="E835" s="51"/>
      <c r="F835" s="51"/>
    </row>
    <row r="836" spans="5:6" ht="14.25" customHeight="1" x14ac:dyDescent="0.3">
      <c r="E836" s="51"/>
      <c r="F836" s="51"/>
    </row>
    <row r="837" spans="5:6" ht="14.25" customHeight="1" x14ac:dyDescent="0.3">
      <c r="E837" s="51"/>
      <c r="F837" s="51"/>
    </row>
    <row r="838" spans="5:6" ht="14.25" customHeight="1" x14ac:dyDescent="0.3">
      <c r="E838" s="51"/>
      <c r="F838" s="51"/>
    </row>
    <row r="839" spans="5:6" ht="14.25" customHeight="1" x14ac:dyDescent="0.3">
      <c r="E839" s="51"/>
      <c r="F839" s="51"/>
    </row>
    <row r="840" spans="5:6" ht="14.25" customHeight="1" x14ac:dyDescent="0.3">
      <c r="E840" s="51"/>
      <c r="F840" s="51"/>
    </row>
    <row r="841" spans="5:6" ht="14.25" customHeight="1" x14ac:dyDescent="0.3">
      <c r="E841" s="51"/>
      <c r="F841" s="51"/>
    </row>
    <row r="842" spans="5:6" ht="14.25" customHeight="1" x14ac:dyDescent="0.3">
      <c r="E842" s="51"/>
      <c r="F842" s="51"/>
    </row>
    <row r="843" spans="5:6" ht="14.25" customHeight="1" x14ac:dyDescent="0.3">
      <c r="E843" s="51"/>
      <c r="F843" s="51"/>
    </row>
    <row r="844" spans="5:6" ht="14.25" customHeight="1" x14ac:dyDescent="0.3">
      <c r="E844" s="51"/>
      <c r="F844" s="51"/>
    </row>
    <row r="845" spans="5:6" ht="14.25" customHeight="1" x14ac:dyDescent="0.3">
      <c r="E845" s="51"/>
      <c r="F845" s="51"/>
    </row>
    <row r="846" spans="5:6" ht="14.25" customHeight="1" x14ac:dyDescent="0.3">
      <c r="E846" s="51"/>
      <c r="F846" s="51"/>
    </row>
    <row r="847" spans="5:6" ht="14.25" customHeight="1" x14ac:dyDescent="0.3">
      <c r="E847" s="51"/>
      <c r="F847" s="51"/>
    </row>
    <row r="848" spans="5:6" ht="14.25" customHeight="1" x14ac:dyDescent="0.3">
      <c r="E848" s="51"/>
      <c r="F848" s="51"/>
    </row>
    <row r="849" spans="5:6" ht="14.25" customHeight="1" x14ac:dyDescent="0.3">
      <c r="E849" s="51"/>
      <c r="F849" s="51"/>
    </row>
    <row r="850" spans="5:6" ht="14.25" customHeight="1" x14ac:dyDescent="0.3">
      <c r="E850" s="51"/>
      <c r="F850" s="51"/>
    </row>
    <row r="851" spans="5:6" ht="14.25" customHeight="1" x14ac:dyDescent="0.3">
      <c r="E851" s="51"/>
      <c r="F851" s="51"/>
    </row>
    <row r="852" spans="5:6" ht="14.25" customHeight="1" x14ac:dyDescent="0.3">
      <c r="E852" s="51"/>
      <c r="F852" s="51"/>
    </row>
    <row r="853" spans="5:6" ht="14.25" customHeight="1" x14ac:dyDescent="0.3">
      <c r="E853" s="51"/>
      <c r="F853" s="51"/>
    </row>
    <row r="854" spans="5:6" ht="14.25" customHeight="1" x14ac:dyDescent="0.3">
      <c r="E854" s="51"/>
      <c r="F854" s="51"/>
    </row>
    <row r="855" spans="5:6" ht="14.25" customHeight="1" x14ac:dyDescent="0.3">
      <c r="E855" s="51"/>
      <c r="F855" s="51"/>
    </row>
    <row r="856" spans="5:6" ht="14.25" customHeight="1" x14ac:dyDescent="0.3">
      <c r="E856" s="51"/>
      <c r="F856" s="51"/>
    </row>
    <row r="857" spans="5:6" ht="14.25" customHeight="1" x14ac:dyDescent="0.3">
      <c r="E857" s="51"/>
      <c r="F857" s="51"/>
    </row>
    <row r="858" spans="5:6" ht="14.25" customHeight="1" x14ac:dyDescent="0.3">
      <c r="E858" s="51"/>
      <c r="F858" s="51"/>
    </row>
    <row r="859" spans="5:6" ht="14.25" customHeight="1" x14ac:dyDescent="0.3">
      <c r="E859" s="51"/>
      <c r="F859" s="51"/>
    </row>
    <row r="860" spans="5:6" ht="14.25" customHeight="1" x14ac:dyDescent="0.3">
      <c r="E860" s="51"/>
      <c r="F860" s="51"/>
    </row>
    <row r="861" spans="5:6" ht="14.25" customHeight="1" x14ac:dyDescent="0.3">
      <c r="E861" s="51"/>
      <c r="F861" s="51"/>
    </row>
    <row r="862" spans="5:6" ht="14.25" customHeight="1" x14ac:dyDescent="0.3">
      <c r="E862" s="51"/>
      <c r="F862" s="51"/>
    </row>
    <row r="863" spans="5:6" ht="14.25" customHeight="1" x14ac:dyDescent="0.3">
      <c r="E863" s="51"/>
      <c r="F863" s="51"/>
    </row>
    <row r="864" spans="5:6" ht="14.25" customHeight="1" x14ac:dyDescent="0.3">
      <c r="E864" s="51"/>
      <c r="F864" s="51"/>
    </row>
    <row r="865" spans="5:6" ht="14.25" customHeight="1" x14ac:dyDescent="0.3">
      <c r="E865" s="51"/>
      <c r="F865" s="51"/>
    </row>
    <row r="866" spans="5:6" ht="14.25" customHeight="1" x14ac:dyDescent="0.3">
      <c r="E866" s="51"/>
      <c r="F866" s="51"/>
    </row>
    <row r="867" spans="5:6" ht="14.25" customHeight="1" x14ac:dyDescent="0.3">
      <c r="E867" s="51"/>
      <c r="F867" s="51"/>
    </row>
    <row r="868" spans="5:6" ht="14.25" customHeight="1" x14ac:dyDescent="0.3">
      <c r="E868" s="51"/>
      <c r="F868" s="51"/>
    </row>
    <row r="869" spans="5:6" ht="14.25" customHeight="1" x14ac:dyDescent="0.3">
      <c r="E869" s="51"/>
      <c r="F869" s="51"/>
    </row>
    <row r="870" spans="5:6" ht="14.25" customHeight="1" x14ac:dyDescent="0.3">
      <c r="E870" s="51"/>
      <c r="F870" s="51"/>
    </row>
    <row r="871" spans="5:6" ht="14.25" customHeight="1" x14ac:dyDescent="0.3">
      <c r="E871" s="51"/>
      <c r="F871" s="51"/>
    </row>
    <row r="872" spans="5:6" ht="14.25" customHeight="1" x14ac:dyDescent="0.3">
      <c r="E872" s="51"/>
      <c r="F872" s="51"/>
    </row>
    <row r="873" spans="5:6" ht="14.25" customHeight="1" x14ac:dyDescent="0.3">
      <c r="E873" s="51"/>
      <c r="F873" s="51"/>
    </row>
    <row r="874" spans="5:6" ht="14.25" customHeight="1" x14ac:dyDescent="0.3">
      <c r="E874" s="51"/>
      <c r="F874" s="51"/>
    </row>
    <row r="875" spans="5:6" ht="14.25" customHeight="1" x14ac:dyDescent="0.3">
      <c r="E875" s="51"/>
      <c r="F875" s="51"/>
    </row>
    <row r="876" spans="5:6" ht="14.25" customHeight="1" x14ac:dyDescent="0.3">
      <c r="E876" s="51"/>
      <c r="F876" s="51"/>
    </row>
    <row r="877" spans="5:6" ht="14.25" customHeight="1" x14ac:dyDescent="0.3">
      <c r="E877" s="51"/>
      <c r="F877" s="51"/>
    </row>
    <row r="878" spans="5:6" ht="14.25" customHeight="1" x14ac:dyDescent="0.3">
      <c r="E878" s="51"/>
      <c r="F878" s="51"/>
    </row>
    <row r="879" spans="5:6" ht="14.25" customHeight="1" x14ac:dyDescent="0.3">
      <c r="E879" s="51"/>
      <c r="F879" s="51"/>
    </row>
    <row r="880" spans="5:6" ht="14.25" customHeight="1" x14ac:dyDescent="0.3">
      <c r="E880" s="51"/>
      <c r="F880" s="51"/>
    </row>
    <row r="881" spans="5:6" ht="14.25" customHeight="1" x14ac:dyDescent="0.3">
      <c r="E881" s="51"/>
      <c r="F881" s="51"/>
    </row>
    <row r="882" spans="5:6" ht="14.25" customHeight="1" x14ac:dyDescent="0.3">
      <c r="E882" s="51"/>
      <c r="F882" s="51"/>
    </row>
    <row r="883" spans="5:6" ht="14.25" customHeight="1" x14ac:dyDescent="0.3">
      <c r="E883" s="51"/>
      <c r="F883" s="51"/>
    </row>
    <row r="884" spans="5:6" ht="14.25" customHeight="1" x14ac:dyDescent="0.3">
      <c r="E884" s="51"/>
      <c r="F884" s="51"/>
    </row>
    <row r="885" spans="5:6" ht="14.25" customHeight="1" x14ac:dyDescent="0.3">
      <c r="E885" s="51"/>
      <c r="F885" s="51"/>
    </row>
    <row r="886" spans="5:6" ht="14.25" customHeight="1" x14ac:dyDescent="0.3">
      <c r="E886" s="51"/>
      <c r="F886" s="51"/>
    </row>
    <row r="887" spans="5:6" ht="14.25" customHeight="1" x14ac:dyDescent="0.3">
      <c r="E887" s="51"/>
      <c r="F887" s="51"/>
    </row>
    <row r="888" spans="5:6" ht="14.25" customHeight="1" x14ac:dyDescent="0.3">
      <c r="E888" s="51"/>
      <c r="F888" s="51"/>
    </row>
    <row r="889" spans="5:6" ht="14.25" customHeight="1" x14ac:dyDescent="0.3">
      <c r="E889" s="51"/>
      <c r="F889" s="51"/>
    </row>
    <row r="890" spans="5:6" ht="14.25" customHeight="1" x14ac:dyDescent="0.3">
      <c r="E890" s="51"/>
      <c r="F890" s="51"/>
    </row>
    <row r="891" spans="5:6" ht="14.25" customHeight="1" x14ac:dyDescent="0.3">
      <c r="E891" s="51"/>
      <c r="F891" s="51"/>
    </row>
    <row r="892" spans="5:6" ht="14.25" customHeight="1" x14ac:dyDescent="0.3">
      <c r="E892" s="51"/>
      <c r="F892" s="51"/>
    </row>
    <row r="893" spans="5:6" ht="14.25" customHeight="1" x14ac:dyDescent="0.3">
      <c r="E893" s="51"/>
      <c r="F893" s="51"/>
    </row>
    <row r="894" spans="5:6" ht="14.25" customHeight="1" x14ac:dyDescent="0.3">
      <c r="E894" s="51"/>
      <c r="F894" s="51"/>
    </row>
    <row r="895" spans="5:6" ht="14.25" customHeight="1" x14ac:dyDescent="0.3">
      <c r="E895" s="51"/>
      <c r="F895" s="51"/>
    </row>
    <row r="896" spans="5:6" ht="14.25" customHeight="1" x14ac:dyDescent="0.3">
      <c r="E896" s="51"/>
      <c r="F896" s="51"/>
    </row>
    <row r="897" spans="5:6" ht="14.25" customHeight="1" x14ac:dyDescent="0.3">
      <c r="E897" s="51"/>
      <c r="F897" s="51"/>
    </row>
    <row r="898" spans="5:6" ht="14.25" customHeight="1" x14ac:dyDescent="0.3">
      <c r="E898" s="51"/>
      <c r="F898" s="51"/>
    </row>
    <row r="899" spans="5:6" ht="14.25" customHeight="1" x14ac:dyDescent="0.3">
      <c r="E899" s="51"/>
      <c r="F899" s="51"/>
    </row>
    <row r="900" spans="5:6" ht="14.25" customHeight="1" x14ac:dyDescent="0.3">
      <c r="E900" s="51"/>
      <c r="F900" s="51"/>
    </row>
    <row r="901" spans="5:6" ht="14.25" customHeight="1" x14ac:dyDescent="0.3">
      <c r="E901" s="51"/>
      <c r="F901" s="51"/>
    </row>
    <row r="902" spans="5:6" ht="14.25" customHeight="1" x14ac:dyDescent="0.3">
      <c r="E902" s="51"/>
      <c r="F902" s="51"/>
    </row>
    <row r="903" spans="5:6" ht="14.25" customHeight="1" x14ac:dyDescent="0.3">
      <c r="E903" s="51"/>
      <c r="F903" s="51"/>
    </row>
    <row r="904" spans="5:6" ht="14.25" customHeight="1" x14ac:dyDescent="0.3">
      <c r="E904" s="51"/>
      <c r="F904" s="51"/>
    </row>
    <row r="905" spans="5:6" ht="14.25" customHeight="1" x14ac:dyDescent="0.3">
      <c r="E905" s="51"/>
      <c r="F905" s="51"/>
    </row>
    <row r="906" spans="5:6" ht="14.25" customHeight="1" x14ac:dyDescent="0.3">
      <c r="E906" s="51"/>
      <c r="F906" s="51"/>
    </row>
    <row r="907" spans="5:6" ht="14.25" customHeight="1" x14ac:dyDescent="0.3">
      <c r="E907" s="51"/>
      <c r="F907" s="51"/>
    </row>
    <row r="908" spans="5:6" ht="14.25" customHeight="1" x14ac:dyDescent="0.3">
      <c r="E908" s="51"/>
      <c r="F908" s="51"/>
    </row>
    <row r="909" spans="5:6" ht="14.25" customHeight="1" x14ac:dyDescent="0.3">
      <c r="E909" s="51"/>
      <c r="F909" s="51"/>
    </row>
    <row r="910" spans="5:6" ht="14.25" customHeight="1" x14ac:dyDescent="0.3">
      <c r="E910" s="51"/>
      <c r="F910" s="51"/>
    </row>
    <row r="911" spans="5:6" ht="14.25" customHeight="1" x14ac:dyDescent="0.3">
      <c r="E911" s="51"/>
      <c r="F911" s="51"/>
    </row>
    <row r="912" spans="5:6" ht="14.25" customHeight="1" x14ac:dyDescent="0.3">
      <c r="E912" s="51"/>
      <c r="F912" s="51"/>
    </row>
    <row r="913" spans="5:6" ht="14.25" customHeight="1" x14ac:dyDescent="0.3">
      <c r="E913" s="51"/>
      <c r="F913" s="51"/>
    </row>
    <row r="914" spans="5:6" ht="14.25" customHeight="1" x14ac:dyDescent="0.3">
      <c r="E914" s="51"/>
      <c r="F914" s="51"/>
    </row>
    <row r="915" spans="5:6" ht="14.25" customHeight="1" x14ac:dyDescent="0.3">
      <c r="E915" s="51"/>
      <c r="F915" s="51"/>
    </row>
    <row r="916" spans="5:6" ht="14.25" customHeight="1" x14ac:dyDescent="0.3">
      <c r="E916" s="51"/>
      <c r="F916" s="51"/>
    </row>
    <row r="917" spans="5:6" ht="14.25" customHeight="1" x14ac:dyDescent="0.3">
      <c r="E917" s="51"/>
      <c r="F917" s="51"/>
    </row>
    <row r="918" spans="5:6" ht="14.25" customHeight="1" x14ac:dyDescent="0.3">
      <c r="E918" s="51"/>
      <c r="F918" s="51"/>
    </row>
    <row r="919" spans="5:6" ht="14.25" customHeight="1" x14ac:dyDescent="0.3">
      <c r="E919" s="51"/>
      <c r="F919" s="51"/>
    </row>
    <row r="920" spans="5:6" ht="14.25" customHeight="1" x14ac:dyDescent="0.3">
      <c r="E920" s="51"/>
      <c r="F920" s="51"/>
    </row>
    <row r="921" spans="5:6" ht="14.25" customHeight="1" x14ac:dyDescent="0.3">
      <c r="E921" s="51"/>
      <c r="F921" s="51"/>
    </row>
    <row r="922" spans="5:6" ht="14.25" customHeight="1" x14ac:dyDescent="0.3">
      <c r="E922" s="51"/>
      <c r="F922" s="51"/>
    </row>
    <row r="923" spans="5:6" ht="14.25" customHeight="1" x14ac:dyDescent="0.3">
      <c r="E923" s="51"/>
      <c r="F923" s="51"/>
    </row>
    <row r="924" spans="5:6" ht="14.25" customHeight="1" x14ac:dyDescent="0.3">
      <c r="E924" s="51"/>
      <c r="F924" s="51"/>
    </row>
    <row r="925" spans="5:6" ht="14.25" customHeight="1" x14ac:dyDescent="0.3">
      <c r="E925" s="51"/>
      <c r="F925" s="51"/>
    </row>
    <row r="926" spans="5:6" ht="14.25" customHeight="1" x14ac:dyDescent="0.3">
      <c r="E926" s="51"/>
      <c r="F926" s="51"/>
    </row>
    <row r="927" spans="5:6" ht="14.25" customHeight="1" x14ac:dyDescent="0.3">
      <c r="E927" s="51"/>
      <c r="F927" s="51"/>
    </row>
    <row r="928" spans="5:6" ht="14.25" customHeight="1" x14ac:dyDescent="0.3">
      <c r="E928" s="51"/>
      <c r="F928" s="51"/>
    </row>
    <row r="929" spans="5:6" ht="14.25" customHeight="1" x14ac:dyDescent="0.3">
      <c r="E929" s="51"/>
      <c r="F929" s="51"/>
    </row>
    <row r="930" spans="5:6" ht="14.25" customHeight="1" x14ac:dyDescent="0.3">
      <c r="E930" s="51"/>
      <c r="F930" s="51"/>
    </row>
    <row r="931" spans="5:6" ht="14.25" customHeight="1" x14ac:dyDescent="0.3">
      <c r="E931" s="51"/>
      <c r="F931" s="51"/>
    </row>
    <row r="932" spans="5:6" ht="14.25" customHeight="1" x14ac:dyDescent="0.3">
      <c r="E932" s="51"/>
      <c r="F932" s="51"/>
    </row>
    <row r="933" spans="5:6" ht="14.25" customHeight="1" x14ac:dyDescent="0.3">
      <c r="E933" s="51"/>
      <c r="F933" s="51"/>
    </row>
    <row r="934" spans="5:6" ht="14.25" customHeight="1" x14ac:dyDescent="0.3">
      <c r="E934" s="51"/>
      <c r="F934" s="51"/>
    </row>
    <row r="935" spans="5:6" ht="14.25" customHeight="1" x14ac:dyDescent="0.3">
      <c r="E935" s="51"/>
      <c r="F935" s="51"/>
    </row>
    <row r="936" spans="5:6" ht="14.25" customHeight="1" x14ac:dyDescent="0.3">
      <c r="E936" s="51"/>
      <c r="F936" s="51"/>
    </row>
    <row r="937" spans="5:6" ht="14.25" customHeight="1" x14ac:dyDescent="0.3">
      <c r="E937" s="51"/>
      <c r="F937" s="51"/>
    </row>
    <row r="938" spans="5:6" ht="14.25" customHeight="1" x14ac:dyDescent="0.3">
      <c r="E938" s="51"/>
      <c r="F938" s="51"/>
    </row>
    <row r="939" spans="5:6" ht="14.25" customHeight="1" x14ac:dyDescent="0.3">
      <c r="E939" s="51"/>
      <c r="F939" s="51"/>
    </row>
    <row r="940" spans="5:6" ht="14.25" customHeight="1" x14ac:dyDescent="0.3">
      <c r="E940" s="51"/>
      <c r="F940" s="51"/>
    </row>
    <row r="941" spans="5:6" ht="14.25" customHeight="1" x14ac:dyDescent="0.3">
      <c r="E941" s="51"/>
      <c r="F941" s="51"/>
    </row>
    <row r="942" spans="5:6" ht="14.25" customHeight="1" x14ac:dyDescent="0.3">
      <c r="E942" s="51"/>
      <c r="F942" s="51"/>
    </row>
    <row r="943" spans="5:6" ht="14.25" customHeight="1" x14ac:dyDescent="0.3">
      <c r="E943" s="51"/>
      <c r="F943" s="51"/>
    </row>
    <row r="944" spans="5:6" ht="14.25" customHeight="1" x14ac:dyDescent="0.3">
      <c r="E944" s="51"/>
      <c r="F944" s="51"/>
    </row>
    <row r="945" spans="5:6" ht="14.25" customHeight="1" x14ac:dyDescent="0.3">
      <c r="E945" s="51"/>
      <c r="F945" s="51"/>
    </row>
    <row r="946" spans="5:6" ht="14.25" customHeight="1" x14ac:dyDescent="0.3">
      <c r="E946" s="51"/>
      <c r="F946" s="51"/>
    </row>
    <row r="947" spans="5:6" ht="14.25" customHeight="1" x14ac:dyDescent="0.3">
      <c r="E947" s="51"/>
      <c r="F947" s="51"/>
    </row>
    <row r="948" spans="5:6" ht="14.25" customHeight="1" x14ac:dyDescent="0.3">
      <c r="E948" s="51"/>
      <c r="F948" s="51"/>
    </row>
    <row r="949" spans="5:6" ht="14.25" customHeight="1" x14ac:dyDescent="0.3">
      <c r="E949" s="51"/>
      <c r="F949" s="51"/>
    </row>
    <row r="950" spans="5:6" ht="14.25" customHeight="1" x14ac:dyDescent="0.3">
      <c r="E950" s="51"/>
      <c r="F950" s="51"/>
    </row>
    <row r="951" spans="5:6" ht="14.25" customHeight="1" x14ac:dyDescent="0.3">
      <c r="E951" s="51"/>
      <c r="F951" s="51"/>
    </row>
    <row r="952" spans="5:6" ht="14.25" customHeight="1" x14ac:dyDescent="0.3">
      <c r="E952" s="51"/>
      <c r="F952" s="51"/>
    </row>
    <row r="953" spans="5:6" ht="14.25" customHeight="1" x14ac:dyDescent="0.3">
      <c r="E953" s="51"/>
      <c r="F953" s="51"/>
    </row>
    <row r="954" spans="5:6" ht="14.25" customHeight="1" x14ac:dyDescent="0.3">
      <c r="E954" s="51"/>
      <c r="F954" s="51"/>
    </row>
    <row r="955" spans="5:6" ht="14.25" customHeight="1" x14ac:dyDescent="0.3">
      <c r="E955" s="51"/>
      <c r="F955" s="51"/>
    </row>
    <row r="956" spans="5:6" ht="14.25" customHeight="1" x14ac:dyDescent="0.3">
      <c r="E956" s="51"/>
      <c r="F956" s="51"/>
    </row>
    <row r="957" spans="5:6" ht="14.25" customHeight="1" x14ac:dyDescent="0.3">
      <c r="E957" s="51"/>
      <c r="F957" s="51"/>
    </row>
    <row r="958" spans="5:6" ht="14.25" customHeight="1" x14ac:dyDescent="0.3">
      <c r="E958" s="51"/>
      <c r="F958" s="51"/>
    </row>
    <row r="959" spans="5:6" ht="14.25" customHeight="1" x14ac:dyDescent="0.3">
      <c r="E959" s="51"/>
      <c r="F959" s="51"/>
    </row>
    <row r="960" spans="5:6" ht="14.25" customHeight="1" x14ac:dyDescent="0.3">
      <c r="E960" s="51"/>
      <c r="F960" s="51"/>
    </row>
    <row r="961" spans="5:6" ht="14.25" customHeight="1" x14ac:dyDescent="0.3">
      <c r="E961" s="51"/>
      <c r="F961" s="51"/>
    </row>
    <row r="962" spans="5:6" ht="14.25" customHeight="1" x14ac:dyDescent="0.3">
      <c r="E962" s="51"/>
      <c r="F962" s="51"/>
    </row>
    <row r="963" spans="5:6" ht="14.25" customHeight="1" x14ac:dyDescent="0.3">
      <c r="E963" s="51"/>
      <c r="F963" s="51"/>
    </row>
    <row r="964" spans="5:6" ht="14.25" customHeight="1" x14ac:dyDescent="0.3">
      <c r="E964" s="51"/>
      <c r="F964" s="51"/>
    </row>
    <row r="965" spans="5:6" ht="14.25" customHeight="1" x14ac:dyDescent="0.3">
      <c r="E965" s="51"/>
      <c r="F965" s="51"/>
    </row>
    <row r="966" spans="5:6" ht="14.25" customHeight="1" x14ac:dyDescent="0.3">
      <c r="E966" s="51"/>
      <c r="F966" s="51"/>
    </row>
    <row r="967" spans="5:6" ht="14.25" customHeight="1" x14ac:dyDescent="0.3">
      <c r="E967" s="51"/>
      <c r="F967" s="51"/>
    </row>
    <row r="968" spans="5:6" ht="14.25" customHeight="1" x14ac:dyDescent="0.3">
      <c r="E968" s="51"/>
      <c r="F968" s="51"/>
    </row>
    <row r="969" spans="5:6" ht="14.25" customHeight="1" x14ac:dyDescent="0.3">
      <c r="E969" s="51"/>
      <c r="F969" s="51"/>
    </row>
    <row r="970" spans="5:6" ht="14.25" customHeight="1" x14ac:dyDescent="0.3">
      <c r="E970" s="51"/>
      <c r="F970" s="51"/>
    </row>
    <row r="971" spans="5:6" ht="14.25" customHeight="1" x14ac:dyDescent="0.3">
      <c r="E971" s="51"/>
      <c r="F971" s="51"/>
    </row>
    <row r="972" spans="5:6" ht="14.25" customHeight="1" x14ac:dyDescent="0.3">
      <c r="E972" s="51"/>
      <c r="F972" s="51"/>
    </row>
    <row r="973" spans="5:6" ht="14.25" customHeight="1" x14ac:dyDescent="0.3">
      <c r="E973" s="51"/>
      <c r="F973" s="51"/>
    </row>
    <row r="974" spans="5:6" ht="14.25" customHeight="1" x14ac:dyDescent="0.3">
      <c r="E974" s="51"/>
      <c r="F974" s="51"/>
    </row>
    <row r="975" spans="5:6" ht="14.25" customHeight="1" x14ac:dyDescent="0.3">
      <c r="E975" s="51"/>
      <c r="F975" s="51"/>
    </row>
    <row r="976" spans="5:6" ht="14.25" customHeight="1" x14ac:dyDescent="0.3">
      <c r="E976" s="51"/>
      <c r="F976" s="51"/>
    </row>
    <row r="977" spans="5:6" ht="14.25" customHeight="1" x14ac:dyDescent="0.3">
      <c r="E977" s="51"/>
      <c r="F977" s="51"/>
    </row>
    <row r="978" spans="5:6" ht="14.25" customHeight="1" x14ac:dyDescent="0.3">
      <c r="E978" s="51"/>
      <c r="F978" s="51"/>
    </row>
    <row r="979" spans="5:6" ht="14.25" customHeight="1" x14ac:dyDescent="0.3">
      <c r="E979" s="51"/>
      <c r="F979" s="51"/>
    </row>
    <row r="980" spans="5:6" ht="14.25" customHeight="1" x14ac:dyDescent="0.3">
      <c r="E980" s="51"/>
      <c r="F980" s="51"/>
    </row>
    <row r="981" spans="5:6" ht="14.25" customHeight="1" x14ac:dyDescent="0.3">
      <c r="E981" s="51"/>
      <c r="F981" s="51"/>
    </row>
    <row r="982" spans="5:6" ht="14.25" customHeight="1" x14ac:dyDescent="0.3">
      <c r="E982" s="51"/>
      <c r="F982" s="51"/>
    </row>
    <row r="983" spans="5:6" ht="14.25" customHeight="1" x14ac:dyDescent="0.3">
      <c r="E983" s="51"/>
      <c r="F983" s="51"/>
    </row>
    <row r="984" spans="5:6" ht="14.25" customHeight="1" x14ac:dyDescent="0.3">
      <c r="E984" s="51"/>
      <c r="F984" s="51"/>
    </row>
    <row r="985" spans="5:6" ht="14.25" customHeight="1" x14ac:dyDescent="0.3">
      <c r="E985" s="51"/>
      <c r="F985" s="51"/>
    </row>
    <row r="986" spans="5:6" ht="14.25" customHeight="1" x14ac:dyDescent="0.3">
      <c r="E986" s="51"/>
      <c r="F986" s="51"/>
    </row>
    <row r="987" spans="5:6" ht="14.25" customHeight="1" x14ac:dyDescent="0.3">
      <c r="E987" s="51"/>
      <c r="F987" s="51"/>
    </row>
    <row r="988" spans="5:6" ht="14.25" customHeight="1" x14ac:dyDescent="0.3">
      <c r="E988" s="51"/>
      <c r="F988" s="51"/>
    </row>
    <row r="989" spans="5:6" ht="14.25" customHeight="1" x14ac:dyDescent="0.3">
      <c r="E989" s="51"/>
      <c r="F989" s="51"/>
    </row>
    <row r="990" spans="5:6" ht="14.25" customHeight="1" x14ac:dyDescent="0.3">
      <c r="E990" s="51"/>
      <c r="F990" s="51"/>
    </row>
  </sheetData>
  <mergeCells count="1">
    <mergeCell ref="G7:L7"/>
  </mergeCells>
  <pageMargins left="0.25" right="0.25" top="0.75" bottom="0.75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73"/>
  <sheetViews>
    <sheetView workbookViewId="0">
      <selection activeCell="M30" sqref="M30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19.5546875" customWidth="1"/>
    <col min="16" max="25" width="8.6640625" customWidth="1"/>
  </cols>
  <sheetData>
    <row r="1" spans="1:15" ht="14.25" customHeight="1" x14ac:dyDescent="0.3">
      <c r="A1" s="32" t="s">
        <v>511</v>
      </c>
      <c r="B1" s="33"/>
      <c r="C1" s="32"/>
      <c r="D1" s="77"/>
      <c r="E1" s="51"/>
      <c r="F1" s="51"/>
    </row>
    <row r="2" spans="1:15" ht="14.25" customHeight="1" x14ac:dyDescent="0.3">
      <c r="A2" s="32" t="s">
        <v>504</v>
      </c>
      <c r="B2" s="33"/>
      <c r="C2" s="32"/>
      <c r="D2" s="77"/>
      <c r="E2" s="51"/>
      <c r="F2" s="51"/>
    </row>
    <row r="3" spans="1:15" ht="14.25" customHeight="1" x14ac:dyDescent="0.3">
      <c r="A3" s="32" t="s">
        <v>0</v>
      </c>
      <c r="E3" s="51"/>
      <c r="F3" s="51"/>
    </row>
    <row r="4" spans="1:15" ht="14.25" customHeight="1" x14ac:dyDescent="0.3">
      <c r="E4" s="51"/>
      <c r="F4" s="51"/>
    </row>
    <row r="5" spans="1:15" ht="19.5" customHeight="1" x14ac:dyDescent="0.3">
      <c r="A5" s="155"/>
      <c r="B5" s="156" t="s">
        <v>640</v>
      </c>
      <c r="C5" s="156"/>
      <c r="D5" s="155"/>
      <c r="E5" s="178"/>
      <c r="F5" s="179"/>
      <c r="G5" s="159"/>
      <c r="H5" s="155"/>
      <c r="I5" s="155"/>
      <c r="J5" s="155"/>
      <c r="K5" s="155"/>
      <c r="L5" s="155"/>
      <c r="M5" s="155"/>
      <c r="N5" s="155"/>
      <c r="O5" s="160"/>
    </row>
    <row r="6" spans="1:15" ht="14.25" customHeight="1" x14ac:dyDescent="0.3">
      <c r="A6" s="161"/>
      <c r="B6" s="161"/>
      <c r="C6" s="161"/>
      <c r="D6" s="161"/>
      <c r="E6" s="162"/>
      <c r="F6" s="162"/>
      <c r="G6" s="376" t="s">
        <v>629</v>
      </c>
      <c r="H6" s="377"/>
      <c r="I6" s="377"/>
      <c r="J6" s="377"/>
      <c r="K6" s="377"/>
      <c r="L6" s="378"/>
      <c r="M6" s="163"/>
      <c r="N6" s="163"/>
      <c r="O6" s="161"/>
    </row>
    <row r="7" spans="1:15" ht="14.25" customHeight="1" x14ac:dyDescent="0.3">
      <c r="A7" s="164" t="s">
        <v>517</v>
      </c>
      <c r="B7" s="164" t="s">
        <v>1</v>
      </c>
      <c r="C7" s="164" t="s">
        <v>2</v>
      </c>
      <c r="D7" s="164" t="s">
        <v>3</v>
      </c>
      <c r="E7" s="164" t="s">
        <v>4</v>
      </c>
      <c r="F7" s="164" t="s">
        <v>5</v>
      </c>
      <c r="G7" s="164">
        <v>1</v>
      </c>
      <c r="H7" s="164">
        <v>2</v>
      </c>
      <c r="I7" s="164">
        <v>3</v>
      </c>
      <c r="J7" s="164">
        <v>4</v>
      </c>
      <c r="K7" s="164">
        <v>5</v>
      </c>
      <c r="L7" s="164">
        <v>6</v>
      </c>
      <c r="M7" s="164" t="s">
        <v>620</v>
      </c>
      <c r="N7" s="164" t="s">
        <v>515</v>
      </c>
      <c r="O7" s="164" t="s">
        <v>6</v>
      </c>
    </row>
    <row r="8" spans="1:15" ht="14.25" customHeight="1" x14ac:dyDescent="0.3">
      <c r="A8" s="165">
        <v>1</v>
      </c>
      <c r="B8" s="181" t="s">
        <v>176</v>
      </c>
      <c r="C8" s="182" t="s">
        <v>177</v>
      </c>
      <c r="D8" s="97">
        <v>41021</v>
      </c>
      <c r="E8" s="98" t="s">
        <v>9</v>
      </c>
      <c r="F8" s="5" t="s">
        <v>10</v>
      </c>
      <c r="G8" s="183">
        <v>12.72</v>
      </c>
      <c r="H8" s="168">
        <v>12.25</v>
      </c>
      <c r="I8" s="168">
        <v>11.72</v>
      </c>
      <c r="J8" s="168">
        <v>12.63</v>
      </c>
      <c r="K8" s="168">
        <v>11.65</v>
      </c>
      <c r="L8" s="168">
        <v>12.17</v>
      </c>
      <c r="M8" s="59">
        <f>MAX(G8:L8)</f>
        <v>12.72</v>
      </c>
      <c r="N8" s="166" t="str">
        <f t="shared" ref="N8:N17" si="0">IF(ISBLANK(M8),"",IF(M8&lt;9.5,"",IF(M8&gt;=14.3,"III A",IF(M8&gt;=12.2,"I JA",IF(M8&gt;=10.5,"II JA",IF(M8&gt;=9.5,"III JA"))))))</f>
        <v>I JA</v>
      </c>
      <c r="O8" s="98" t="s">
        <v>178</v>
      </c>
    </row>
    <row r="9" spans="1:15" ht="14.25" customHeight="1" x14ac:dyDescent="0.3">
      <c r="A9" s="165">
        <v>2</v>
      </c>
      <c r="B9" s="60" t="s">
        <v>86</v>
      </c>
      <c r="C9" s="61" t="s">
        <v>87</v>
      </c>
      <c r="D9" s="45">
        <v>40952</v>
      </c>
      <c r="E9" s="15" t="s">
        <v>9</v>
      </c>
      <c r="F9" s="14" t="s">
        <v>10</v>
      </c>
      <c r="G9" s="105">
        <v>9.8699999999999992</v>
      </c>
      <c r="H9" s="168">
        <v>11</v>
      </c>
      <c r="I9" s="168">
        <v>11.05</v>
      </c>
      <c r="J9" s="168">
        <v>10.66</v>
      </c>
      <c r="K9" s="168">
        <v>11.47</v>
      </c>
      <c r="L9" s="168">
        <v>10.84</v>
      </c>
      <c r="M9" s="59">
        <f t="shared" ref="M9:M17" si="1">MAX(G9:L9)</f>
        <v>11.47</v>
      </c>
      <c r="N9" s="166" t="str">
        <f t="shared" si="0"/>
        <v>II JA</v>
      </c>
      <c r="O9" s="11" t="s">
        <v>88</v>
      </c>
    </row>
    <row r="10" spans="1:15" ht="14.25" customHeight="1" x14ac:dyDescent="0.3">
      <c r="A10" s="165">
        <v>3</v>
      </c>
      <c r="B10" s="172" t="s">
        <v>7</v>
      </c>
      <c r="C10" s="173" t="s">
        <v>8</v>
      </c>
      <c r="D10" s="10">
        <v>41170</v>
      </c>
      <c r="E10" s="11" t="s">
        <v>9</v>
      </c>
      <c r="F10" s="6" t="s">
        <v>10</v>
      </c>
      <c r="G10" s="105">
        <v>8.92</v>
      </c>
      <c r="H10" s="114" t="s">
        <v>639</v>
      </c>
      <c r="I10" s="168">
        <v>9.8000000000000007</v>
      </c>
      <c r="J10" s="168">
        <v>10.220000000000001</v>
      </c>
      <c r="K10" s="168">
        <v>10.3</v>
      </c>
      <c r="L10" s="168">
        <v>9.6999999999999993</v>
      </c>
      <c r="M10" s="59">
        <f t="shared" si="1"/>
        <v>10.3</v>
      </c>
      <c r="N10" s="166" t="str">
        <f t="shared" si="0"/>
        <v>III JA</v>
      </c>
      <c r="O10" s="11" t="s">
        <v>11</v>
      </c>
    </row>
    <row r="11" spans="1:15" ht="14.25" customHeight="1" x14ac:dyDescent="0.3">
      <c r="A11" s="165">
        <v>4</v>
      </c>
      <c r="B11" s="18" t="s">
        <v>89</v>
      </c>
      <c r="C11" s="19" t="s">
        <v>90</v>
      </c>
      <c r="D11" s="45">
        <v>41030</v>
      </c>
      <c r="E11" s="15" t="s">
        <v>9</v>
      </c>
      <c r="F11" s="14" t="s">
        <v>10</v>
      </c>
      <c r="G11" s="105">
        <v>9.24</v>
      </c>
      <c r="H11" s="114">
        <v>9.6300000000000008</v>
      </c>
      <c r="I11" s="114">
        <v>9.23</v>
      </c>
      <c r="J11" s="114">
        <v>9.24</v>
      </c>
      <c r="K11" s="114">
        <v>9.57</v>
      </c>
      <c r="L11" s="114">
        <v>9.68</v>
      </c>
      <c r="M11" s="59">
        <f t="shared" si="1"/>
        <v>9.68</v>
      </c>
      <c r="N11" s="166" t="str">
        <f t="shared" si="0"/>
        <v>III JA</v>
      </c>
      <c r="O11" s="11" t="s">
        <v>88</v>
      </c>
    </row>
    <row r="12" spans="1:15" ht="14.25" customHeight="1" x14ac:dyDescent="0.3">
      <c r="A12" s="165">
        <v>5</v>
      </c>
      <c r="B12" s="18" t="s">
        <v>12</v>
      </c>
      <c r="C12" s="19" t="s">
        <v>115</v>
      </c>
      <c r="D12" s="45">
        <v>40987</v>
      </c>
      <c r="E12" s="11" t="s">
        <v>110</v>
      </c>
      <c r="F12" s="6"/>
      <c r="G12" s="106" t="s">
        <v>639</v>
      </c>
      <c r="H12" s="168">
        <v>5.77</v>
      </c>
      <c r="I12" s="168">
        <v>6.52</v>
      </c>
      <c r="J12" s="168">
        <v>6.75</v>
      </c>
      <c r="K12" s="168">
        <v>6.92</v>
      </c>
      <c r="L12" s="168">
        <v>7.04</v>
      </c>
      <c r="M12" s="59">
        <f t="shared" si="1"/>
        <v>7.04</v>
      </c>
      <c r="N12" s="166" t="str">
        <f t="shared" si="0"/>
        <v/>
      </c>
      <c r="O12" s="13" t="s">
        <v>114</v>
      </c>
    </row>
    <row r="13" spans="1:15" ht="14.25" customHeight="1" x14ac:dyDescent="0.3">
      <c r="A13" s="165">
        <v>6</v>
      </c>
      <c r="B13" s="18" t="s">
        <v>210</v>
      </c>
      <c r="C13" s="19" t="s">
        <v>211</v>
      </c>
      <c r="D13" s="167">
        <v>41143</v>
      </c>
      <c r="E13" s="13" t="s">
        <v>193</v>
      </c>
      <c r="F13" s="12" t="s">
        <v>194</v>
      </c>
      <c r="G13" s="106">
        <v>5.14</v>
      </c>
      <c r="H13" s="168">
        <v>4.84</v>
      </c>
      <c r="I13" s="168">
        <v>5.27</v>
      </c>
      <c r="J13" s="168">
        <v>5.62</v>
      </c>
      <c r="K13" s="168">
        <v>5.66</v>
      </c>
      <c r="L13" s="168">
        <v>5.23</v>
      </c>
      <c r="M13" s="59">
        <f t="shared" si="1"/>
        <v>5.66</v>
      </c>
      <c r="N13" s="166" t="str">
        <f t="shared" si="0"/>
        <v/>
      </c>
      <c r="O13" s="13" t="s">
        <v>195</v>
      </c>
    </row>
    <row r="14" spans="1:15" ht="14.25" customHeight="1" x14ac:dyDescent="0.3">
      <c r="A14" s="165">
        <v>7</v>
      </c>
      <c r="B14" s="60" t="s">
        <v>95</v>
      </c>
      <c r="C14" s="61" t="s">
        <v>96</v>
      </c>
      <c r="D14" s="45">
        <v>41563</v>
      </c>
      <c r="E14" s="15" t="s">
        <v>9</v>
      </c>
      <c r="F14" s="14" t="s">
        <v>10</v>
      </c>
      <c r="G14" s="105">
        <v>4.38</v>
      </c>
      <c r="H14" s="114">
        <v>4.45</v>
      </c>
      <c r="I14" s="114">
        <v>4.6500000000000004</v>
      </c>
      <c r="J14" s="114">
        <v>5</v>
      </c>
      <c r="K14" s="114">
        <v>4.4400000000000004</v>
      </c>
      <c r="L14" s="114">
        <v>5.23</v>
      </c>
      <c r="M14" s="59">
        <f t="shared" si="1"/>
        <v>5.23</v>
      </c>
      <c r="N14" s="166" t="str">
        <f t="shared" si="0"/>
        <v/>
      </c>
      <c r="O14" s="11" t="s">
        <v>88</v>
      </c>
    </row>
    <row r="15" spans="1:15" ht="14.25" customHeight="1" x14ac:dyDescent="0.3">
      <c r="A15" s="165" t="s">
        <v>573</v>
      </c>
      <c r="B15" s="18" t="s">
        <v>112</v>
      </c>
      <c r="C15" s="19" t="s">
        <v>113</v>
      </c>
      <c r="D15" s="45">
        <v>40937</v>
      </c>
      <c r="E15" s="11" t="s">
        <v>110</v>
      </c>
      <c r="F15" s="6"/>
      <c r="G15" s="106">
        <v>7.04</v>
      </c>
      <c r="H15" s="168">
        <v>7.12</v>
      </c>
      <c r="I15" s="168">
        <v>7.77</v>
      </c>
      <c r="J15" s="168"/>
      <c r="K15" s="168"/>
      <c r="L15" s="168"/>
      <c r="M15" s="59">
        <f t="shared" si="1"/>
        <v>7.77</v>
      </c>
      <c r="N15" s="166" t="str">
        <f t="shared" si="0"/>
        <v/>
      </c>
      <c r="O15" s="13" t="s">
        <v>114</v>
      </c>
    </row>
    <row r="16" spans="1:15" ht="14.25" customHeight="1" x14ac:dyDescent="0.3">
      <c r="A16" s="165" t="s">
        <v>573</v>
      </c>
      <c r="B16" s="18" t="s">
        <v>93</v>
      </c>
      <c r="C16" s="19" t="s">
        <v>94</v>
      </c>
      <c r="D16" s="45">
        <v>41166</v>
      </c>
      <c r="E16" s="15" t="s">
        <v>9</v>
      </c>
      <c r="F16" s="14" t="s">
        <v>10</v>
      </c>
      <c r="G16" s="105">
        <v>7</v>
      </c>
      <c r="H16" s="114">
        <v>7.44</v>
      </c>
      <c r="I16" s="114">
        <v>7.08</v>
      </c>
      <c r="J16" s="114"/>
      <c r="K16" s="114"/>
      <c r="L16" s="114"/>
      <c r="M16" s="59">
        <f t="shared" si="1"/>
        <v>7.44</v>
      </c>
      <c r="N16" s="166" t="str">
        <f t="shared" si="0"/>
        <v/>
      </c>
      <c r="O16" s="11" t="s">
        <v>88</v>
      </c>
    </row>
    <row r="17" spans="1:15" ht="14.25" customHeight="1" x14ac:dyDescent="0.3">
      <c r="A17" s="165" t="s">
        <v>573</v>
      </c>
      <c r="B17" s="60" t="s">
        <v>91</v>
      </c>
      <c r="C17" s="61" t="s">
        <v>92</v>
      </c>
      <c r="D17" s="45">
        <v>40966</v>
      </c>
      <c r="E17" s="15" t="s">
        <v>9</v>
      </c>
      <c r="F17" s="14" t="s">
        <v>10</v>
      </c>
      <c r="G17" s="105">
        <v>6.57</v>
      </c>
      <c r="H17" s="114">
        <v>6.7</v>
      </c>
      <c r="I17" s="114">
        <v>7.08</v>
      </c>
      <c r="J17" s="114"/>
      <c r="K17" s="114"/>
      <c r="L17" s="114"/>
      <c r="M17" s="59">
        <f t="shared" si="1"/>
        <v>7.08</v>
      </c>
      <c r="N17" s="166" t="str">
        <f t="shared" si="0"/>
        <v/>
      </c>
      <c r="O17" s="11" t="s">
        <v>88</v>
      </c>
    </row>
    <row r="18" spans="1:15" ht="14.25" customHeight="1" x14ac:dyDescent="0.3">
      <c r="E18" s="51"/>
      <c r="F18" s="51"/>
    </row>
    <row r="19" spans="1:15" ht="14.25" customHeight="1" x14ac:dyDescent="0.3">
      <c r="A19" s="164" t="s">
        <v>517</v>
      </c>
      <c r="B19" s="164" t="s">
        <v>1</v>
      </c>
      <c r="C19" s="164" t="s">
        <v>2</v>
      </c>
      <c r="D19" s="164" t="s">
        <v>3</v>
      </c>
      <c r="E19" s="164" t="s">
        <v>4</v>
      </c>
      <c r="F19" s="164" t="s">
        <v>5</v>
      </c>
      <c r="G19" s="164">
        <v>1</v>
      </c>
      <c r="H19" s="164">
        <v>2</v>
      </c>
      <c r="I19" s="164">
        <v>3</v>
      </c>
      <c r="J19" s="164">
        <v>4</v>
      </c>
      <c r="K19" s="164">
        <v>5</v>
      </c>
      <c r="L19" s="164">
        <v>6</v>
      </c>
      <c r="M19" s="164" t="s">
        <v>620</v>
      </c>
      <c r="N19" s="164" t="s">
        <v>515</v>
      </c>
      <c r="O19" s="164" t="s">
        <v>6</v>
      </c>
    </row>
    <row r="20" spans="1:15" ht="14.25" customHeight="1" x14ac:dyDescent="0.3">
      <c r="A20" s="165">
        <v>1</v>
      </c>
      <c r="B20" s="18" t="s">
        <v>119</v>
      </c>
      <c r="C20" s="19" t="s">
        <v>120</v>
      </c>
      <c r="D20" s="45">
        <v>41912</v>
      </c>
      <c r="E20" s="11" t="s">
        <v>110</v>
      </c>
      <c r="F20" s="6"/>
      <c r="G20" s="106">
        <v>5.94</v>
      </c>
      <c r="H20" s="168">
        <v>6.26</v>
      </c>
      <c r="I20" s="168">
        <v>5.8</v>
      </c>
      <c r="J20" s="168">
        <v>6.06</v>
      </c>
      <c r="K20" s="168">
        <v>5.7</v>
      </c>
      <c r="L20" s="168">
        <v>6</v>
      </c>
      <c r="M20" s="59">
        <f>MAX(G20:H20:I20:J20:K20:L20)</f>
        <v>6.26</v>
      </c>
      <c r="N20" s="166" t="str">
        <f>IF(ISBLANK(M20),"",IF(M20&lt;9.5,"",IF(M20&gt;=14.3,"III A",IF(M20&gt;=12.2,"I JA",IF(M20&gt;=10.5,"II JA",IF(M20&gt;=9.5,"III JA"))))))</f>
        <v/>
      </c>
      <c r="O20" s="13" t="s">
        <v>111</v>
      </c>
    </row>
    <row r="21" spans="1:15" ht="14.25" customHeight="1" x14ac:dyDescent="0.3">
      <c r="E21" s="51"/>
      <c r="F21" s="51"/>
    </row>
    <row r="22" spans="1:15" ht="14.25" customHeight="1" x14ac:dyDescent="0.3">
      <c r="E22" s="51"/>
      <c r="F22" s="51"/>
    </row>
    <row r="23" spans="1:15" ht="14.25" customHeight="1" x14ac:dyDescent="0.3">
      <c r="E23" s="51"/>
      <c r="F23" s="51"/>
    </row>
    <row r="24" spans="1:15" ht="14.25" customHeight="1" x14ac:dyDescent="0.3">
      <c r="E24" s="51"/>
      <c r="F24" s="51"/>
    </row>
    <row r="25" spans="1:15" ht="14.25" customHeight="1" x14ac:dyDescent="0.3">
      <c r="E25" s="51"/>
      <c r="F25" s="51"/>
    </row>
    <row r="26" spans="1:15" ht="14.25" customHeight="1" x14ac:dyDescent="0.3">
      <c r="E26" s="51"/>
      <c r="F26" s="51"/>
    </row>
    <row r="27" spans="1:15" ht="14.25" customHeight="1" x14ac:dyDescent="0.3">
      <c r="E27" s="51"/>
      <c r="F27" s="51"/>
    </row>
    <row r="28" spans="1:15" ht="14.25" customHeight="1" x14ac:dyDescent="0.3">
      <c r="E28" s="51"/>
      <c r="F28" s="51"/>
    </row>
    <row r="29" spans="1:15" ht="14.25" customHeight="1" x14ac:dyDescent="0.3">
      <c r="E29" s="51"/>
      <c r="F29" s="51"/>
    </row>
    <row r="30" spans="1:15" ht="14.25" customHeight="1" x14ac:dyDescent="0.3">
      <c r="E30" s="51"/>
      <c r="F30" s="51"/>
    </row>
    <row r="31" spans="1:15" ht="14.25" customHeight="1" x14ac:dyDescent="0.3">
      <c r="E31" s="51"/>
      <c r="F31" s="51"/>
    </row>
    <row r="32" spans="1:15" ht="14.25" customHeight="1" x14ac:dyDescent="0.3">
      <c r="E32" s="51"/>
      <c r="F32" s="51"/>
    </row>
    <row r="33" spans="5:6" ht="14.25" customHeight="1" x14ac:dyDescent="0.3">
      <c r="E33" s="51"/>
      <c r="F33" s="51"/>
    </row>
    <row r="34" spans="5:6" ht="14.25" customHeight="1" x14ac:dyDescent="0.3">
      <c r="E34" s="51"/>
      <c r="F34" s="51"/>
    </row>
    <row r="35" spans="5:6" ht="14.25" customHeight="1" x14ac:dyDescent="0.3">
      <c r="E35" s="51"/>
      <c r="F35" s="51"/>
    </row>
    <row r="36" spans="5:6" ht="14.25" customHeight="1" x14ac:dyDescent="0.3">
      <c r="E36" s="51"/>
      <c r="F36" s="51"/>
    </row>
    <row r="37" spans="5:6" ht="14.25" customHeight="1" x14ac:dyDescent="0.3">
      <c r="E37" s="51"/>
      <c r="F37" s="51"/>
    </row>
    <row r="38" spans="5:6" ht="14.25" customHeight="1" x14ac:dyDescent="0.3">
      <c r="E38" s="51"/>
      <c r="F38" s="51"/>
    </row>
    <row r="39" spans="5:6" ht="14.25" customHeight="1" x14ac:dyDescent="0.3">
      <c r="E39" s="51"/>
      <c r="F39" s="51"/>
    </row>
    <row r="40" spans="5:6" ht="14.25" customHeight="1" x14ac:dyDescent="0.3">
      <c r="E40" s="51"/>
      <c r="F40" s="51"/>
    </row>
    <row r="41" spans="5:6" ht="14.25" customHeight="1" x14ac:dyDescent="0.3">
      <c r="E41" s="51"/>
      <c r="F41" s="51"/>
    </row>
    <row r="42" spans="5:6" ht="14.25" customHeight="1" x14ac:dyDescent="0.3">
      <c r="E42" s="51"/>
      <c r="F42" s="51"/>
    </row>
    <row r="43" spans="5:6" ht="14.25" customHeight="1" x14ac:dyDescent="0.3">
      <c r="E43" s="51"/>
      <c r="F43" s="51"/>
    </row>
    <row r="44" spans="5:6" ht="14.25" customHeight="1" x14ac:dyDescent="0.3">
      <c r="E44" s="51"/>
      <c r="F44" s="51"/>
    </row>
    <row r="45" spans="5:6" ht="14.25" customHeight="1" x14ac:dyDescent="0.3">
      <c r="E45" s="51"/>
      <c r="F45" s="51"/>
    </row>
    <row r="46" spans="5:6" ht="14.25" customHeight="1" x14ac:dyDescent="0.3">
      <c r="E46" s="51"/>
      <c r="F46" s="51"/>
    </row>
    <row r="47" spans="5:6" ht="14.25" customHeight="1" x14ac:dyDescent="0.3">
      <c r="E47" s="51"/>
      <c r="F47" s="51"/>
    </row>
    <row r="48" spans="5:6" ht="14.25" customHeight="1" x14ac:dyDescent="0.3">
      <c r="E48" s="51"/>
      <c r="F48" s="51"/>
    </row>
    <row r="49" spans="5:6" ht="14.25" customHeight="1" x14ac:dyDescent="0.3">
      <c r="E49" s="51"/>
      <c r="F49" s="51"/>
    </row>
    <row r="50" spans="5:6" ht="14.25" customHeight="1" x14ac:dyDescent="0.3">
      <c r="E50" s="51"/>
      <c r="F50" s="51"/>
    </row>
    <row r="51" spans="5:6" ht="14.25" customHeight="1" x14ac:dyDescent="0.3">
      <c r="E51" s="51"/>
      <c r="F51" s="51"/>
    </row>
    <row r="52" spans="5:6" ht="14.25" customHeight="1" x14ac:dyDescent="0.3">
      <c r="E52" s="51"/>
      <c r="F52" s="51"/>
    </row>
    <row r="53" spans="5:6" ht="14.25" customHeight="1" x14ac:dyDescent="0.3">
      <c r="E53" s="51"/>
      <c r="F53" s="51"/>
    </row>
    <row r="54" spans="5:6" ht="14.25" customHeight="1" x14ac:dyDescent="0.3">
      <c r="E54" s="51"/>
      <c r="F54" s="51"/>
    </row>
    <row r="55" spans="5:6" ht="14.25" customHeight="1" x14ac:dyDescent="0.3">
      <c r="E55" s="51"/>
      <c r="F55" s="51"/>
    </row>
    <row r="56" spans="5:6" ht="14.25" customHeight="1" x14ac:dyDescent="0.3">
      <c r="E56" s="51"/>
      <c r="F56" s="51"/>
    </row>
    <row r="57" spans="5:6" ht="14.25" customHeight="1" x14ac:dyDescent="0.3">
      <c r="E57" s="51"/>
      <c r="F57" s="51"/>
    </row>
    <row r="58" spans="5:6" ht="14.25" customHeight="1" x14ac:dyDescent="0.3">
      <c r="E58" s="51"/>
      <c r="F58" s="51"/>
    </row>
    <row r="59" spans="5:6" ht="14.25" customHeight="1" x14ac:dyDescent="0.3">
      <c r="E59" s="51"/>
      <c r="F59" s="51"/>
    </row>
    <row r="60" spans="5:6" ht="14.25" customHeight="1" x14ac:dyDescent="0.3">
      <c r="E60" s="51"/>
      <c r="F60" s="51"/>
    </row>
    <row r="61" spans="5:6" ht="14.25" customHeight="1" x14ac:dyDescent="0.3">
      <c r="E61" s="51"/>
      <c r="F61" s="51"/>
    </row>
    <row r="62" spans="5:6" ht="14.25" customHeight="1" x14ac:dyDescent="0.3">
      <c r="E62" s="51"/>
      <c r="F62" s="51"/>
    </row>
    <row r="63" spans="5:6" ht="14.25" customHeight="1" x14ac:dyDescent="0.3">
      <c r="E63" s="51"/>
      <c r="F63" s="51"/>
    </row>
    <row r="64" spans="5:6" ht="14.25" customHeight="1" x14ac:dyDescent="0.3">
      <c r="E64" s="51"/>
      <c r="F64" s="51"/>
    </row>
    <row r="65" spans="5:6" ht="14.25" customHeight="1" x14ac:dyDescent="0.3">
      <c r="E65" s="51"/>
      <c r="F65" s="51"/>
    </row>
    <row r="66" spans="5:6" ht="14.25" customHeight="1" x14ac:dyDescent="0.3">
      <c r="E66" s="51"/>
      <c r="F66" s="51"/>
    </row>
    <row r="67" spans="5:6" ht="14.25" customHeight="1" x14ac:dyDescent="0.3">
      <c r="E67" s="51"/>
      <c r="F67" s="51"/>
    </row>
    <row r="68" spans="5:6" ht="14.25" customHeight="1" x14ac:dyDescent="0.3">
      <c r="E68" s="51"/>
      <c r="F68" s="51"/>
    </row>
    <row r="69" spans="5:6" ht="14.25" customHeight="1" x14ac:dyDescent="0.3">
      <c r="E69" s="51"/>
      <c r="F69" s="51"/>
    </row>
    <row r="70" spans="5:6" ht="14.25" customHeight="1" x14ac:dyDescent="0.3">
      <c r="E70" s="51"/>
      <c r="F70" s="51"/>
    </row>
    <row r="71" spans="5:6" ht="14.25" customHeight="1" x14ac:dyDescent="0.3">
      <c r="E71" s="51"/>
      <c r="F71" s="51"/>
    </row>
    <row r="72" spans="5:6" ht="14.25" customHeight="1" x14ac:dyDescent="0.3">
      <c r="E72" s="51"/>
      <c r="F72" s="51"/>
    </row>
    <row r="73" spans="5:6" ht="14.25" customHeight="1" x14ac:dyDescent="0.3">
      <c r="E73" s="51"/>
      <c r="F73" s="51"/>
    </row>
    <row r="74" spans="5:6" ht="14.25" customHeight="1" x14ac:dyDescent="0.3">
      <c r="E74" s="51"/>
      <c r="F74" s="51"/>
    </row>
    <row r="75" spans="5:6" ht="14.25" customHeight="1" x14ac:dyDescent="0.3">
      <c r="E75" s="51"/>
      <c r="F75" s="51"/>
    </row>
    <row r="76" spans="5:6" ht="14.25" customHeight="1" x14ac:dyDescent="0.3">
      <c r="E76" s="51"/>
      <c r="F76" s="51"/>
    </row>
    <row r="77" spans="5:6" ht="14.25" customHeight="1" x14ac:dyDescent="0.3">
      <c r="E77" s="51"/>
      <c r="F77" s="51"/>
    </row>
    <row r="78" spans="5:6" ht="14.25" customHeight="1" x14ac:dyDescent="0.3">
      <c r="E78" s="51"/>
      <c r="F78" s="51"/>
    </row>
    <row r="79" spans="5:6" ht="14.25" customHeight="1" x14ac:dyDescent="0.3">
      <c r="E79" s="51"/>
      <c r="F79" s="51"/>
    </row>
    <row r="80" spans="5:6" ht="14.25" customHeight="1" x14ac:dyDescent="0.3">
      <c r="E80" s="51"/>
      <c r="F80" s="51"/>
    </row>
    <row r="81" spans="5:6" ht="14.25" customHeight="1" x14ac:dyDescent="0.3">
      <c r="E81" s="51"/>
      <c r="F81" s="51"/>
    </row>
    <row r="82" spans="5:6" ht="14.25" customHeight="1" x14ac:dyDescent="0.3">
      <c r="E82" s="51"/>
      <c r="F82" s="51"/>
    </row>
    <row r="83" spans="5:6" ht="14.25" customHeight="1" x14ac:dyDescent="0.3">
      <c r="E83" s="51"/>
      <c r="F83" s="51"/>
    </row>
    <row r="84" spans="5:6" ht="14.25" customHeight="1" x14ac:dyDescent="0.3">
      <c r="E84" s="51"/>
      <c r="F84" s="51"/>
    </row>
    <row r="85" spans="5:6" ht="14.25" customHeight="1" x14ac:dyDescent="0.3">
      <c r="E85" s="51"/>
      <c r="F85" s="51"/>
    </row>
    <row r="86" spans="5:6" ht="14.25" customHeight="1" x14ac:dyDescent="0.3">
      <c r="E86" s="51"/>
      <c r="F86" s="51"/>
    </row>
    <row r="87" spans="5:6" ht="14.25" customHeight="1" x14ac:dyDescent="0.3">
      <c r="E87" s="51"/>
      <c r="F87" s="51"/>
    </row>
    <row r="88" spans="5:6" ht="14.25" customHeight="1" x14ac:dyDescent="0.3">
      <c r="E88" s="51"/>
      <c r="F88" s="51"/>
    </row>
    <row r="89" spans="5:6" ht="14.25" customHeight="1" x14ac:dyDescent="0.3">
      <c r="E89" s="51"/>
      <c r="F89" s="51"/>
    </row>
    <row r="90" spans="5:6" ht="14.25" customHeight="1" x14ac:dyDescent="0.3">
      <c r="E90" s="51"/>
      <c r="F90" s="51"/>
    </row>
    <row r="91" spans="5:6" ht="14.25" customHeight="1" x14ac:dyDescent="0.3">
      <c r="E91" s="51"/>
      <c r="F91" s="51"/>
    </row>
    <row r="92" spans="5:6" ht="14.25" customHeight="1" x14ac:dyDescent="0.3">
      <c r="E92" s="51"/>
      <c r="F92" s="51"/>
    </row>
    <row r="93" spans="5:6" ht="14.25" customHeight="1" x14ac:dyDescent="0.3">
      <c r="E93" s="51"/>
      <c r="F93" s="51"/>
    </row>
    <row r="94" spans="5:6" ht="14.25" customHeight="1" x14ac:dyDescent="0.3">
      <c r="E94" s="51"/>
      <c r="F94" s="51"/>
    </row>
    <row r="95" spans="5:6" ht="14.25" customHeight="1" x14ac:dyDescent="0.3">
      <c r="E95" s="51"/>
      <c r="F95" s="51"/>
    </row>
    <row r="96" spans="5:6" ht="14.25" customHeight="1" x14ac:dyDescent="0.3">
      <c r="E96" s="51"/>
      <c r="F96" s="51"/>
    </row>
    <row r="97" spans="5:6" ht="14.25" customHeight="1" x14ac:dyDescent="0.3">
      <c r="E97" s="51"/>
      <c r="F97" s="51"/>
    </row>
    <row r="98" spans="5:6" ht="14.25" customHeight="1" x14ac:dyDescent="0.3">
      <c r="E98" s="51"/>
      <c r="F98" s="51"/>
    </row>
    <row r="99" spans="5:6" ht="14.25" customHeight="1" x14ac:dyDescent="0.3">
      <c r="E99" s="51"/>
      <c r="F99" s="51"/>
    </row>
    <row r="100" spans="5:6" ht="14.25" customHeight="1" x14ac:dyDescent="0.3">
      <c r="E100" s="51"/>
      <c r="F100" s="51"/>
    </row>
    <row r="101" spans="5:6" ht="14.25" customHeight="1" x14ac:dyDescent="0.3">
      <c r="E101" s="51"/>
      <c r="F101" s="51"/>
    </row>
    <row r="102" spans="5:6" ht="14.25" customHeight="1" x14ac:dyDescent="0.3">
      <c r="E102" s="51"/>
      <c r="F102" s="51"/>
    </row>
    <row r="103" spans="5:6" ht="14.25" customHeight="1" x14ac:dyDescent="0.3">
      <c r="E103" s="51"/>
      <c r="F103" s="51"/>
    </row>
    <row r="104" spans="5:6" ht="14.25" customHeight="1" x14ac:dyDescent="0.3">
      <c r="E104" s="51"/>
      <c r="F104" s="51"/>
    </row>
    <row r="105" spans="5:6" ht="14.25" customHeight="1" x14ac:dyDescent="0.3">
      <c r="E105" s="51"/>
      <c r="F105" s="51"/>
    </row>
    <row r="106" spans="5:6" ht="14.25" customHeight="1" x14ac:dyDescent="0.3">
      <c r="E106" s="51"/>
      <c r="F106" s="51"/>
    </row>
    <row r="107" spans="5:6" ht="14.25" customHeight="1" x14ac:dyDescent="0.3">
      <c r="E107" s="51"/>
      <c r="F107" s="51"/>
    </row>
    <row r="108" spans="5:6" ht="14.25" customHeight="1" x14ac:dyDescent="0.3">
      <c r="E108" s="51"/>
      <c r="F108" s="51"/>
    </row>
    <row r="109" spans="5:6" ht="14.25" customHeight="1" x14ac:dyDescent="0.3">
      <c r="E109" s="51"/>
      <c r="F109" s="51"/>
    </row>
    <row r="110" spans="5:6" ht="14.25" customHeight="1" x14ac:dyDescent="0.3">
      <c r="E110" s="51"/>
      <c r="F110" s="51"/>
    </row>
    <row r="111" spans="5:6" ht="14.25" customHeight="1" x14ac:dyDescent="0.3">
      <c r="E111" s="51"/>
      <c r="F111" s="51"/>
    </row>
    <row r="112" spans="5:6" ht="14.25" customHeight="1" x14ac:dyDescent="0.3">
      <c r="E112" s="51"/>
      <c r="F112" s="51"/>
    </row>
    <row r="113" spans="5:6" ht="14.25" customHeight="1" x14ac:dyDescent="0.3">
      <c r="E113" s="51"/>
      <c r="F113" s="51"/>
    </row>
    <row r="114" spans="5:6" ht="14.25" customHeight="1" x14ac:dyDescent="0.3">
      <c r="E114" s="51"/>
      <c r="F114" s="51"/>
    </row>
    <row r="115" spans="5:6" ht="14.25" customHeight="1" x14ac:dyDescent="0.3">
      <c r="E115" s="51"/>
      <c r="F115" s="51"/>
    </row>
    <row r="116" spans="5:6" ht="14.25" customHeight="1" x14ac:dyDescent="0.3">
      <c r="E116" s="51"/>
      <c r="F116" s="51"/>
    </row>
    <row r="117" spans="5:6" ht="14.25" customHeight="1" x14ac:dyDescent="0.3">
      <c r="E117" s="51"/>
      <c r="F117" s="51"/>
    </row>
    <row r="118" spans="5:6" ht="14.25" customHeight="1" x14ac:dyDescent="0.3">
      <c r="E118" s="51"/>
      <c r="F118" s="51"/>
    </row>
    <row r="119" spans="5:6" ht="14.25" customHeight="1" x14ac:dyDescent="0.3">
      <c r="E119" s="51"/>
      <c r="F119" s="51"/>
    </row>
    <row r="120" spans="5:6" ht="14.25" customHeight="1" x14ac:dyDescent="0.3">
      <c r="E120" s="51"/>
      <c r="F120" s="51"/>
    </row>
    <row r="121" spans="5:6" ht="14.25" customHeight="1" x14ac:dyDescent="0.3">
      <c r="E121" s="51"/>
      <c r="F121" s="51"/>
    </row>
    <row r="122" spans="5:6" ht="14.25" customHeight="1" x14ac:dyDescent="0.3">
      <c r="E122" s="51"/>
      <c r="F122" s="51"/>
    </row>
    <row r="123" spans="5:6" ht="14.25" customHeight="1" x14ac:dyDescent="0.3">
      <c r="E123" s="51"/>
      <c r="F123" s="51"/>
    </row>
    <row r="124" spans="5:6" ht="14.25" customHeight="1" x14ac:dyDescent="0.3">
      <c r="E124" s="51"/>
      <c r="F124" s="51"/>
    </row>
    <row r="125" spans="5:6" ht="14.25" customHeight="1" x14ac:dyDescent="0.3">
      <c r="E125" s="51"/>
      <c r="F125" s="51"/>
    </row>
    <row r="126" spans="5:6" ht="14.25" customHeight="1" x14ac:dyDescent="0.3">
      <c r="E126" s="51"/>
      <c r="F126" s="51"/>
    </row>
    <row r="127" spans="5:6" ht="14.25" customHeight="1" x14ac:dyDescent="0.3">
      <c r="E127" s="51"/>
      <c r="F127" s="51"/>
    </row>
    <row r="128" spans="5:6" ht="14.25" customHeight="1" x14ac:dyDescent="0.3">
      <c r="E128" s="51"/>
      <c r="F128" s="51"/>
    </row>
    <row r="129" spans="5:6" ht="14.25" customHeight="1" x14ac:dyDescent="0.3">
      <c r="E129" s="51"/>
      <c r="F129" s="51"/>
    </row>
    <row r="130" spans="5:6" ht="14.25" customHeight="1" x14ac:dyDescent="0.3">
      <c r="E130" s="51"/>
      <c r="F130" s="51"/>
    </row>
    <row r="131" spans="5:6" ht="14.25" customHeight="1" x14ac:dyDescent="0.3">
      <c r="E131" s="51"/>
      <c r="F131" s="51"/>
    </row>
    <row r="132" spans="5:6" ht="14.25" customHeight="1" x14ac:dyDescent="0.3">
      <c r="E132" s="51"/>
      <c r="F132" s="51"/>
    </row>
    <row r="133" spans="5:6" ht="14.25" customHeight="1" x14ac:dyDescent="0.3">
      <c r="E133" s="51"/>
      <c r="F133" s="51"/>
    </row>
    <row r="134" spans="5:6" ht="14.25" customHeight="1" x14ac:dyDescent="0.3">
      <c r="E134" s="51"/>
      <c r="F134" s="51"/>
    </row>
    <row r="135" spans="5:6" ht="14.25" customHeight="1" x14ac:dyDescent="0.3">
      <c r="E135" s="51"/>
      <c r="F135" s="51"/>
    </row>
    <row r="136" spans="5:6" ht="14.25" customHeight="1" x14ac:dyDescent="0.3">
      <c r="E136" s="51"/>
      <c r="F136" s="51"/>
    </row>
    <row r="137" spans="5:6" ht="14.25" customHeight="1" x14ac:dyDescent="0.3">
      <c r="E137" s="51"/>
      <c r="F137" s="51"/>
    </row>
    <row r="138" spans="5:6" ht="14.25" customHeight="1" x14ac:dyDescent="0.3">
      <c r="E138" s="51"/>
      <c r="F138" s="51"/>
    </row>
    <row r="139" spans="5:6" ht="14.25" customHeight="1" x14ac:dyDescent="0.3">
      <c r="E139" s="51"/>
      <c r="F139" s="51"/>
    </row>
    <row r="140" spans="5:6" ht="14.25" customHeight="1" x14ac:dyDescent="0.3">
      <c r="E140" s="51"/>
      <c r="F140" s="51"/>
    </row>
    <row r="141" spans="5:6" ht="14.25" customHeight="1" x14ac:dyDescent="0.3">
      <c r="E141" s="51"/>
      <c r="F141" s="51"/>
    </row>
    <row r="142" spans="5:6" ht="14.25" customHeight="1" x14ac:dyDescent="0.3">
      <c r="E142" s="51"/>
      <c r="F142" s="51"/>
    </row>
    <row r="143" spans="5:6" ht="14.25" customHeight="1" x14ac:dyDescent="0.3">
      <c r="E143" s="51"/>
      <c r="F143" s="51"/>
    </row>
    <row r="144" spans="5:6" ht="14.25" customHeight="1" x14ac:dyDescent="0.3">
      <c r="E144" s="51"/>
      <c r="F144" s="51"/>
    </row>
    <row r="145" spans="5:6" ht="14.25" customHeight="1" x14ac:dyDescent="0.3">
      <c r="E145" s="51"/>
      <c r="F145" s="51"/>
    </row>
    <row r="146" spans="5:6" ht="14.25" customHeight="1" x14ac:dyDescent="0.3">
      <c r="E146" s="51"/>
      <c r="F146" s="51"/>
    </row>
    <row r="147" spans="5:6" ht="14.25" customHeight="1" x14ac:dyDescent="0.3">
      <c r="E147" s="51"/>
      <c r="F147" s="51"/>
    </row>
    <row r="148" spans="5:6" ht="14.25" customHeight="1" x14ac:dyDescent="0.3">
      <c r="E148" s="51"/>
      <c r="F148" s="51"/>
    </row>
    <row r="149" spans="5:6" ht="14.25" customHeight="1" x14ac:dyDescent="0.3">
      <c r="E149" s="51"/>
      <c r="F149" s="51"/>
    </row>
    <row r="150" spans="5:6" ht="14.25" customHeight="1" x14ac:dyDescent="0.3">
      <c r="E150" s="51"/>
      <c r="F150" s="51"/>
    </row>
    <row r="151" spans="5:6" ht="14.25" customHeight="1" x14ac:dyDescent="0.3">
      <c r="E151" s="51"/>
      <c r="F151" s="51"/>
    </row>
    <row r="152" spans="5:6" ht="14.25" customHeight="1" x14ac:dyDescent="0.3">
      <c r="E152" s="51"/>
      <c r="F152" s="51"/>
    </row>
    <row r="153" spans="5:6" ht="14.25" customHeight="1" x14ac:dyDescent="0.3">
      <c r="E153" s="51"/>
      <c r="F153" s="51"/>
    </row>
    <row r="154" spans="5:6" ht="14.25" customHeight="1" x14ac:dyDescent="0.3">
      <c r="E154" s="51"/>
      <c r="F154" s="51"/>
    </row>
    <row r="155" spans="5:6" ht="14.25" customHeight="1" x14ac:dyDescent="0.3">
      <c r="E155" s="51"/>
      <c r="F155" s="51"/>
    </row>
    <row r="156" spans="5:6" ht="14.25" customHeight="1" x14ac:dyDescent="0.3">
      <c r="E156" s="51"/>
      <c r="F156" s="51"/>
    </row>
    <row r="157" spans="5:6" ht="14.25" customHeight="1" x14ac:dyDescent="0.3">
      <c r="E157" s="51"/>
      <c r="F157" s="51"/>
    </row>
    <row r="158" spans="5:6" ht="14.25" customHeight="1" x14ac:dyDescent="0.3">
      <c r="E158" s="51"/>
      <c r="F158" s="51"/>
    </row>
    <row r="159" spans="5:6" ht="14.25" customHeight="1" x14ac:dyDescent="0.3">
      <c r="E159" s="51"/>
      <c r="F159" s="51"/>
    </row>
    <row r="160" spans="5:6" ht="14.25" customHeight="1" x14ac:dyDescent="0.3">
      <c r="E160" s="51"/>
      <c r="F160" s="51"/>
    </row>
    <row r="161" spans="5:6" ht="14.25" customHeight="1" x14ac:dyDescent="0.3">
      <c r="E161" s="51"/>
      <c r="F161" s="51"/>
    </row>
    <row r="162" spans="5:6" ht="14.25" customHeight="1" x14ac:dyDescent="0.3">
      <c r="E162" s="51"/>
      <c r="F162" s="51"/>
    </row>
    <row r="163" spans="5:6" ht="14.25" customHeight="1" x14ac:dyDescent="0.3">
      <c r="E163" s="51"/>
      <c r="F163" s="51"/>
    </row>
    <row r="164" spans="5:6" ht="14.25" customHeight="1" x14ac:dyDescent="0.3">
      <c r="E164" s="51"/>
      <c r="F164" s="51"/>
    </row>
    <row r="165" spans="5:6" ht="14.25" customHeight="1" x14ac:dyDescent="0.3">
      <c r="E165" s="51"/>
      <c r="F165" s="51"/>
    </row>
    <row r="166" spans="5:6" ht="14.25" customHeight="1" x14ac:dyDescent="0.3">
      <c r="E166" s="51"/>
      <c r="F166" s="51"/>
    </row>
    <row r="167" spans="5:6" ht="14.25" customHeight="1" x14ac:dyDescent="0.3">
      <c r="E167" s="51"/>
      <c r="F167" s="51"/>
    </row>
    <row r="168" spans="5:6" ht="14.25" customHeight="1" x14ac:dyDescent="0.3">
      <c r="E168" s="51"/>
      <c r="F168" s="51"/>
    </row>
    <row r="169" spans="5:6" ht="14.25" customHeight="1" x14ac:dyDescent="0.3">
      <c r="E169" s="51"/>
      <c r="F169" s="51"/>
    </row>
    <row r="170" spans="5:6" ht="14.25" customHeight="1" x14ac:dyDescent="0.3">
      <c r="E170" s="51"/>
      <c r="F170" s="51"/>
    </row>
    <row r="171" spans="5:6" ht="14.25" customHeight="1" x14ac:dyDescent="0.3">
      <c r="E171" s="51"/>
      <c r="F171" s="51"/>
    </row>
    <row r="172" spans="5:6" ht="14.25" customHeight="1" x14ac:dyDescent="0.3">
      <c r="E172" s="51"/>
      <c r="F172" s="51"/>
    </row>
    <row r="173" spans="5:6" ht="14.25" customHeight="1" x14ac:dyDescent="0.3">
      <c r="E173" s="51"/>
      <c r="F173" s="51"/>
    </row>
    <row r="174" spans="5:6" ht="14.25" customHeight="1" x14ac:dyDescent="0.3">
      <c r="E174" s="51"/>
      <c r="F174" s="51"/>
    </row>
    <row r="175" spans="5:6" ht="14.25" customHeight="1" x14ac:dyDescent="0.3">
      <c r="E175" s="51"/>
      <c r="F175" s="51"/>
    </row>
    <row r="176" spans="5:6" ht="14.25" customHeight="1" x14ac:dyDescent="0.3">
      <c r="E176" s="51"/>
      <c r="F176" s="51"/>
    </row>
    <row r="177" spans="5:6" ht="14.25" customHeight="1" x14ac:dyDescent="0.3">
      <c r="E177" s="51"/>
      <c r="F177" s="51"/>
    </row>
    <row r="178" spans="5:6" ht="14.25" customHeight="1" x14ac:dyDescent="0.3">
      <c r="E178" s="51"/>
      <c r="F178" s="51"/>
    </row>
    <row r="179" spans="5:6" ht="14.25" customHeight="1" x14ac:dyDescent="0.3">
      <c r="E179" s="51"/>
      <c r="F179" s="51"/>
    </row>
    <row r="180" spans="5:6" ht="14.25" customHeight="1" x14ac:dyDescent="0.3">
      <c r="E180" s="51"/>
      <c r="F180" s="51"/>
    </row>
    <row r="181" spans="5:6" ht="14.25" customHeight="1" x14ac:dyDescent="0.3">
      <c r="E181" s="51"/>
      <c r="F181" s="51"/>
    </row>
    <row r="182" spans="5:6" ht="14.25" customHeight="1" x14ac:dyDescent="0.3">
      <c r="E182" s="51"/>
      <c r="F182" s="51"/>
    </row>
    <row r="183" spans="5:6" ht="14.25" customHeight="1" x14ac:dyDescent="0.3">
      <c r="E183" s="51"/>
      <c r="F183" s="51"/>
    </row>
    <row r="184" spans="5:6" ht="14.25" customHeight="1" x14ac:dyDescent="0.3">
      <c r="E184" s="51"/>
      <c r="F184" s="51"/>
    </row>
    <row r="185" spans="5:6" ht="14.25" customHeight="1" x14ac:dyDescent="0.3">
      <c r="E185" s="51"/>
      <c r="F185" s="51"/>
    </row>
    <row r="186" spans="5:6" ht="14.25" customHeight="1" x14ac:dyDescent="0.3">
      <c r="E186" s="51"/>
      <c r="F186" s="51"/>
    </row>
    <row r="187" spans="5:6" ht="14.25" customHeight="1" x14ac:dyDescent="0.3">
      <c r="E187" s="51"/>
      <c r="F187" s="51"/>
    </row>
    <row r="188" spans="5:6" ht="14.25" customHeight="1" x14ac:dyDescent="0.3">
      <c r="E188" s="51"/>
      <c r="F188" s="51"/>
    </row>
    <row r="189" spans="5:6" ht="14.25" customHeight="1" x14ac:dyDescent="0.3">
      <c r="E189" s="51"/>
      <c r="F189" s="51"/>
    </row>
    <row r="190" spans="5:6" ht="14.25" customHeight="1" x14ac:dyDescent="0.3">
      <c r="E190" s="51"/>
      <c r="F190" s="51"/>
    </row>
    <row r="191" spans="5:6" ht="14.25" customHeight="1" x14ac:dyDescent="0.3">
      <c r="E191" s="51"/>
      <c r="F191" s="51"/>
    </row>
    <row r="192" spans="5:6" ht="14.25" customHeight="1" x14ac:dyDescent="0.3">
      <c r="E192" s="51"/>
      <c r="F192" s="51"/>
    </row>
    <row r="193" spans="5:6" ht="14.25" customHeight="1" x14ac:dyDescent="0.3">
      <c r="E193" s="51"/>
      <c r="F193" s="51"/>
    </row>
    <row r="194" spans="5:6" ht="14.25" customHeight="1" x14ac:dyDescent="0.3">
      <c r="E194" s="51"/>
      <c r="F194" s="51"/>
    </row>
    <row r="195" spans="5:6" ht="14.25" customHeight="1" x14ac:dyDescent="0.3">
      <c r="E195" s="51"/>
      <c r="F195" s="51"/>
    </row>
    <row r="196" spans="5:6" ht="14.25" customHeight="1" x14ac:dyDescent="0.3">
      <c r="E196" s="51"/>
      <c r="F196" s="51"/>
    </row>
    <row r="197" spans="5:6" ht="14.25" customHeight="1" x14ac:dyDescent="0.3">
      <c r="E197" s="51"/>
      <c r="F197" s="51"/>
    </row>
    <row r="198" spans="5:6" ht="14.25" customHeight="1" x14ac:dyDescent="0.3">
      <c r="E198" s="51"/>
      <c r="F198" s="51"/>
    </row>
    <row r="199" spans="5:6" ht="14.25" customHeight="1" x14ac:dyDescent="0.3">
      <c r="E199" s="51"/>
      <c r="F199" s="51"/>
    </row>
    <row r="200" spans="5:6" ht="14.25" customHeight="1" x14ac:dyDescent="0.3">
      <c r="E200" s="51"/>
      <c r="F200" s="51"/>
    </row>
    <row r="201" spans="5:6" ht="14.25" customHeight="1" x14ac:dyDescent="0.3">
      <c r="E201" s="51"/>
      <c r="F201" s="51"/>
    </row>
    <row r="202" spans="5:6" ht="14.25" customHeight="1" x14ac:dyDescent="0.3">
      <c r="E202" s="51"/>
      <c r="F202" s="51"/>
    </row>
    <row r="203" spans="5:6" ht="14.25" customHeight="1" x14ac:dyDescent="0.3">
      <c r="E203" s="51"/>
      <c r="F203" s="51"/>
    </row>
    <row r="204" spans="5:6" ht="14.25" customHeight="1" x14ac:dyDescent="0.3">
      <c r="E204" s="51"/>
      <c r="F204" s="51"/>
    </row>
    <row r="205" spans="5:6" ht="14.25" customHeight="1" x14ac:dyDescent="0.3">
      <c r="E205" s="51"/>
      <c r="F205" s="51"/>
    </row>
    <row r="206" spans="5:6" ht="14.25" customHeight="1" x14ac:dyDescent="0.3">
      <c r="E206" s="51"/>
      <c r="F206" s="51"/>
    </row>
    <row r="207" spans="5:6" ht="14.25" customHeight="1" x14ac:dyDescent="0.3">
      <c r="E207" s="51"/>
      <c r="F207" s="51"/>
    </row>
    <row r="208" spans="5:6" ht="14.25" customHeight="1" x14ac:dyDescent="0.3">
      <c r="E208" s="51"/>
      <c r="F208" s="51"/>
    </row>
    <row r="209" spans="5:6" ht="14.25" customHeight="1" x14ac:dyDescent="0.3">
      <c r="E209" s="51"/>
      <c r="F209" s="51"/>
    </row>
    <row r="210" spans="5:6" ht="14.25" customHeight="1" x14ac:dyDescent="0.3">
      <c r="E210" s="51"/>
      <c r="F210" s="51"/>
    </row>
    <row r="211" spans="5:6" ht="14.25" customHeight="1" x14ac:dyDescent="0.3">
      <c r="E211" s="51"/>
      <c r="F211" s="51"/>
    </row>
    <row r="212" spans="5:6" ht="14.25" customHeight="1" x14ac:dyDescent="0.3">
      <c r="E212" s="51"/>
      <c r="F212" s="51"/>
    </row>
    <row r="213" spans="5:6" ht="14.25" customHeight="1" x14ac:dyDescent="0.3">
      <c r="E213" s="51"/>
      <c r="F213" s="51"/>
    </row>
    <row r="214" spans="5:6" ht="14.25" customHeight="1" x14ac:dyDescent="0.3">
      <c r="E214" s="51"/>
      <c r="F214" s="51"/>
    </row>
    <row r="215" spans="5:6" ht="14.25" customHeight="1" x14ac:dyDescent="0.3">
      <c r="E215" s="51"/>
      <c r="F215" s="51"/>
    </row>
    <row r="216" spans="5:6" ht="14.25" customHeight="1" x14ac:dyDescent="0.3">
      <c r="E216" s="51"/>
      <c r="F216" s="51"/>
    </row>
    <row r="217" spans="5:6" ht="14.25" customHeight="1" x14ac:dyDescent="0.3">
      <c r="E217" s="51"/>
      <c r="F217" s="51"/>
    </row>
    <row r="218" spans="5:6" ht="14.25" customHeight="1" x14ac:dyDescent="0.3">
      <c r="E218" s="51"/>
      <c r="F218" s="51"/>
    </row>
    <row r="219" spans="5:6" ht="14.25" customHeight="1" x14ac:dyDescent="0.3">
      <c r="E219" s="51"/>
      <c r="F219" s="51"/>
    </row>
    <row r="220" spans="5:6" ht="14.25" customHeight="1" x14ac:dyDescent="0.3">
      <c r="E220" s="51"/>
      <c r="F220" s="51"/>
    </row>
    <row r="221" spans="5:6" ht="14.25" customHeight="1" x14ac:dyDescent="0.3">
      <c r="E221" s="51"/>
      <c r="F221" s="51"/>
    </row>
    <row r="222" spans="5:6" ht="14.25" customHeight="1" x14ac:dyDescent="0.3">
      <c r="E222" s="51"/>
      <c r="F222" s="51"/>
    </row>
    <row r="223" spans="5:6" ht="14.25" customHeight="1" x14ac:dyDescent="0.3">
      <c r="E223" s="51"/>
      <c r="F223" s="51"/>
    </row>
    <row r="224" spans="5:6" ht="14.25" customHeight="1" x14ac:dyDescent="0.3">
      <c r="E224" s="51"/>
      <c r="F224" s="51"/>
    </row>
    <row r="225" spans="5:6" ht="14.25" customHeight="1" x14ac:dyDescent="0.3">
      <c r="E225" s="51"/>
      <c r="F225" s="51"/>
    </row>
    <row r="226" spans="5:6" ht="14.25" customHeight="1" x14ac:dyDescent="0.3">
      <c r="E226" s="51"/>
      <c r="F226" s="51"/>
    </row>
    <row r="227" spans="5:6" ht="14.25" customHeight="1" x14ac:dyDescent="0.3">
      <c r="E227" s="51"/>
      <c r="F227" s="51"/>
    </row>
    <row r="228" spans="5:6" ht="14.25" customHeight="1" x14ac:dyDescent="0.3">
      <c r="E228" s="51"/>
      <c r="F228" s="51"/>
    </row>
    <row r="229" spans="5:6" ht="14.25" customHeight="1" x14ac:dyDescent="0.3">
      <c r="E229" s="51"/>
      <c r="F229" s="51"/>
    </row>
    <row r="230" spans="5:6" ht="14.25" customHeight="1" x14ac:dyDescent="0.3">
      <c r="E230" s="51"/>
      <c r="F230" s="51"/>
    </row>
    <row r="231" spans="5:6" ht="14.25" customHeight="1" x14ac:dyDescent="0.3">
      <c r="E231" s="51"/>
      <c r="F231" s="51"/>
    </row>
    <row r="232" spans="5:6" ht="14.25" customHeight="1" x14ac:dyDescent="0.3">
      <c r="E232" s="51"/>
      <c r="F232" s="51"/>
    </row>
    <row r="233" spans="5:6" ht="14.25" customHeight="1" x14ac:dyDescent="0.3">
      <c r="E233" s="51"/>
      <c r="F233" s="51"/>
    </row>
    <row r="234" spans="5:6" ht="14.25" customHeight="1" x14ac:dyDescent="0.3">
      <c r="E234" s="51"/>
      <c r="F234" s="51"/>
    </row>
    <row r="235" spans="5:6" ht="14.25" customHeight="1" x14ac:dyDescent="0.3">
      <c r="E235" s="51"/>
      <c r="F235" s="51"/>
    </row>
    <row r="236" spans="5:6" ht="14.25" customHeight="1" x14ac:dyDescent="0.3">
      <c r="E236" s="51"/>
      <c r="F236" s="51"/>
    </row>
    <row r="237" spans="5:6" ht="14.25" customHeight="1" x14ac:dyDescent="0.3">
      <c r="E237" s="51"/>
      <c r="F237" s="51"/>
    </row>
    <row r="238" spans="5:6" ht="14.25" customHeight="1" x14ac:dyDescent="0.3">
      <c r="E238" s="51"/>
      <c r="F238" s="51"/>
    </row>
    <row r="239" spans="5:6" ht="14.25" customHeight="1" x14ac:dyDescent="0.3">
      <c r="E239" s="51"/>
      <c r="F239" s="51"/>
    </row>
    <row r="240" spans="5:6" ht="14.25" customHeight="1" x14ac:dyDescent="0.3">
      <c r="E240" s="51"/>
      <c r="F240" s="51"/>
    </row>
    <row r="241" spans="5:6" ht="14.25" customHeight="1" x14ac:dyDescent="0.3">
      <c r="E241" s="51"/>
      <c r="F241" s="51"/>
    </row>
    <row r="242" spans="5:6" ht="14.25" customHeight="1" x14ac:dyDescent="0.3">
      <c r="E242" s="51"/>
      <c r="F242" s="51"/>
    </row>
    <row r="243" spans="5:6" ht="14.25" customHeight="1" x14ac:dyDescent="0.3">
      <c r="E243" s="51"/>
      <c r="F243" s="51"/>
    </row>
    <row r="244" spans="5:6" ht="14.25" customHeight="1" x14ac:dyDescent="0.3">
      <c r="E244" s="51"/>
      <c r="F244" s="51"/>
    </row>
    <row r="245" spans="5:6" ht="14.25" customHeight="1" x14ac:dyDescent="0.3">
      <c r="E245" s="51"/>
      <c r="F245" s="51"/>
    </row>
    <row r="246" spans="5:6" ht="14.25" customHeight="1" x14ac:dyDescent="0.3">
      <c r="E246" s="51"/>
      <c r="F246" s="51"/>
    </row>
    <row r="247" spans="5:6" ht="14.25" customHeight="1" x14ac:dyDescent="0.3">
      <c r="E247" s="51"/>
      <c r="F247" s="51"/>
    </row>
    <row r="248" spans="5:6" ht="14.25" customHeight="1" x14ac:dyDescent="0.3">
      <c r="E248" s="51"/>
      <c r="F248" s="51"/>
    </row>
    <row r="249" spans="5:6" ht="14.25" customHeight="1" x14ac:dyDescent="0.3">
      <c r="E249" s="51"/>
      <c r="F249" s="51"/>
    </row>
    <row r="250" spans="5:6" ht="14.25" customHeight="1" x14ac:dyDescent="0.3">
      <c r="E250" s="51"/>
      <c r="F250" s="51"/>
    </row>
    <row r="251" spans="5:6" ht="14.25" customHeight="1" x14ac:dyDescent="0.3">
      <c r="E251" s="51"/>
      <c r="F251" s="51"/>
    </row>
    <row r="252" spans="5:6" ht="14.25" customHeight="1" x14ac:dyDescent="0.3">
      <c r="E252" s="51"/>
      <c r="F252" s="51"/>
    </row>
    <row r="253" spans="5:6" ht="14.25" customHeight="1" x14ac:dyDescent="0.3">
      <c r="E253" s="51"/>
      <c r="F253" s="51"/>
    </row>
    <row r="254" spans="5:6" ht="14.25" customHeight="1" x14ac:dyDescent="0.3">
      <c r="E254" s="51"/>
      <c r="F254" s="51"/>
    </row>
    <row r="255" spans="5:6" ht="14.25" customHeight="1" x14ac:dyDescent="0.3">
      <c r="E255" s="51"/>
      <c r="F255" s="51"/>
    </row>
    <row r="256" spans="5:6" ht="14.25" customHeight="1" x14ac:dyDescent="0.3">
      <c r="E256" s="51"/>
      <c r="F256" s="51"/>
    </row>
    <row r="257" spans="5:6" ht="14.25" customHeight="1" x14ac:dyDescent="0.3">
      <c r="E257" s="51"/>
      <c r="F257" s="51"/>
    </row>
    <row r="258" spans="5:6" ht="14.25" customHeight="1" x14ac:dyDescent="0.3">
      <c r="E258" s="51"/>
      <c r="F258" s="51"/>
    </row>
    <row r="259" spans="5:6" ht="14.25" customHeight="1" x14ac:dyDescent="0.3">
      <c r="E259" s="51"/>
      <c r="F259" s="51"/>
    </row>
    <row r="260" spans="5:6" ht="14.25" customHeight="1" x14ac:dyDescent="0.3">
      <c r="E260" s="51"/>
      <c r="F260" s="51"/>
    </row>
    <row r="261" spans="5:6" ht="14.25" customHeight="1" x14ac:dyDescent="0.3">
      <c r="E261" s="51"/>
      <c r="F261" s="51"/>
    </row>
    <row r="262" spans="5:6" ht="14.25" customHeight="1" x14ac:dyDescent="0.3">
      <c r="E262" s="51"/>
      <c r="F262" s="51"/>
    </row>
    <row r="263" spans="5:6" ht="14.25" customHeight="1" x14ac:dyDescent="0.3">
      <c r="E263" s="51"/>
      <c r="F263" s="51"/>
    </row>
    <row r="264" spans="5:6" ht="14.25" customHeight="1" x14ac:dyDescent="0.3">
      <c r="E264" s="51"/>
      <c r="F264" s="51"/>
    </row>
    <row r="265" spans="5:6" ht="14.25" customHeight="1" x14ac:dyDescent="0.3">
      <c r="E265" s="51"/>
      <c r="F265" s="51"/>
    </row>
    <row r="266" spans="5:6" ht="14.25" customHeight="1" x14ac:dyDescent="0.3">
      <c r="E266" s="51"/>
      <c r="F266" s="51"/>
    </row>
    <row r="267" spans="5:6" ht="14.25" customHeight="1" x14ac:dyDescent="0.3">
      <c r="E267" s="51"/>
      <c r="F267" s="51"/>
    </row>
    <row r="268" spans="5:6" ht="14.25" customHeight="1" x14ac:dyDescent="0.3">
      <c r="E268" s="51"/>
      <c r="F268" s="51"/>
    </row>
    <row r="269" spans="5:6" ht="14.25" customHeight="1" x14ac:dyDescent="0.3">
      <c r="E269" s="51"/>
      <c r="F269" s="51"/>
    </row>
    <row r="270" spans="5:6" ht="14.25" customHeight="1" x14ac:dyDescent="0.3">
      <c r="E270" s="51"/>
      <c r="F270" s="51"/>
    </row>
    <row r="271" spans="5:6" ht="14.25" customHeight="1" x14ac:dyDescent="0.3">
      <c r="E271" s="51"/>
      <c r="F271" s="51"/>
    </row>
    <row r="272" spans="5:6" ht="14.25" customHeight="1" x14ac:dyDescent="0.3">
      <c r="E272" s="51"/>
      <c r="F272" s="51"/>
    </row>
    <row r="273" spans="5:6" ht="14.25" customHeight="1" x14ac:dyDescent="0.3">
      <c r="E273" s="51"/>
      <c r="F273" s="51"/>
    </row>
    <row r="274" spans="5:6" ht="14.25" customHeight="1" x14ac:dyDescent="0.3">
      <c r="E274" s="51"/>
      <c r="F274" s="51"/>
    </row>
    <row r="275" spans="5:6" ht="14.25" customHeight="1" x14ac:dyDescent="0.3">
      <c r="E275" s="51"/>
      <c r="F275" s="51"/>
    </row>
    <row r="276" spans="5:6" ht="14.25" customHeight="1" x14ac:dyDescent="0.3">
      <c r="E276" s="51"/>
      <c r="F276" s="51"/>
    </row>
    <row r="277" spans="5:6" ht="14.25" customHeight="1" x14ac:dyDescent="0.3">
      <c r="E277" s="51"/>
      <c r="F277" s="51"/>
    </row>
    <row r="278" spans="5:6" ht="14.25" customHeight="1" x14ac:dyDescent="0.3">
      <c r="E278" s="51"/>
      <c r="F278" s="51"/>
    </row>
    <row r="279" spans="5:6" ht="14.25" customHeight="1" x14ac:dyDescent="0.3">
      <c r="E279" s="51"/>
      <c r="F279" s="51"/>
    </row>
    <row r="280" spans="5:6" ht="14.25" customHeight="1" x14ac:dyDescent="0.3">
      <c r="E280" s="51"/>
      <c r="F280" s="51"/>
    </row>
    <row r="281" spans="5:6" ht="14.25" customHeight="1" x14ac:dyDescent="0.3">
      <c r="E281" s="51"/>
      <c r="F281" s="51"/>
    </row>
    <row r="282" spans="5:6" ht="14.25" customHeight="1" x14ac:dyDescent="0.3">
      <c r="E282" s="51"/>
      <c r="F282" s="51"/>
    </row>
    <row r="283" spans="5:6" ht="14.25" customHeight="1" x14ac:dyDescent="0.3">
      <c r="E283" s="51"/>
      <c r="F283" s="51"/>
    </row>
    <row r="284" spans="5:6" ht="14.25" customHeight="1" x14ac:dyDescent="0.3">
      <c r="E284" s="51"/>
      <c r="F284" s="51"/>
    </row>
    <row r="285" spans="5:6" ht="14.25" customHeight="1" x14ac:dyDescent="0.3">
      <c r="E285" s="51"/>
      <c r="F285" s="51"/>
    </row>
    <row r="286" spans="5:6" ht="14.25" customHeight="1" x14ac:dyDescent="0.3">
      <c r="E286" s="51"/>
      <c r="F286" s="51"/>
    </row>
    <row r="287" spans="5:6" ht="14.25" customHeight="1" x14ac:dyDescent="0.3">
      <c r="E287" s="51"/>
      <c r="F287" s="51"/>
    </row>
    <row r="288" spans="5:6" ht="14.25" customHeight="1" x14ac:dyDescent="0.3">
      <c r="E288" s="51"/>
      <c r="F288" s="51"/>
    </row>
    <row r="289" spans="5:6" ht="14.25" customHeight="1" x14ac:dyDescent="0.3">
      <c r="E289" s="51"/>
      <c r="F289" s="51"/>
    </row>
    <row r="290" spans="5:6" ht="14.25" customHeight="1" x14ac:dyDescent="0.3">
      <c r="E290" s="51"/>
      <c r="F290" s="51"/>
    </row>
    <row r="291" spans="5:6" ht="14.25" customHeight="1" x14ac:dyDescent="0.3">
      <c r="E291" s="51"/>
      <c r="F291" s="51"/>
    </row>
    <row r="292" spans="5:6" ht="14.25" customHeight="1" x14ac:dyDescent="0.3">
      <c r="E292" s="51"/>
      <c r="F292" s="51"/>
    </row>
    <row r="293" spans="5:6" ht="14.25" customHeight="1" x14ac:dyDescent="0.3">
      <c r="E293" s="51"/>
      <c r="F293" s="51"/>
    </row>
    <row r="294" spans="5:6" ht="14.25" customHeight="1" x14ac:dyDescent="0.3">
      <c r="E294" s="51"/>
      <c r="F294" s="51"/>
    </row>
    <row r="295" spans="5:6" ht="14.25" customHeight="1" x14ac:dyDescent="0.3">
      <c r="E295" s="51"/>
      <c r="F295" s="51"/>
    </row>
    <row r="296" spans="5:6" ht="14.25" customHeight="1" x14ac:dyDescent="0.3">
      <c r="E296" s="51"/>
      <c r="F296" s="51"/>
    </row>
    <row r="297" spans="5:6" ht="14.25" customHeight="1" x14ac:dyDescent="0.3">
      <c r="E297" s="51"/>
      <c r="F297" s="51"/>
    </row>
    <row r="298" spans="5:6" ht="14.25" customHeight="1" x14ac:dyDescent="0.3">
      <c r="E298" s="51"/>
      <c r="F298" s="51"/>
    </row>
    <row r="299" spans="5:6" ht="14.25" customHeight="1" x14ac:dyDescent="0.3">
      <c r="E299" s="51"/>
      <c r="F299" s="51"/>
    </row>
    <row r="300" spans="5:6" ht="14.25" customHeight="1" x14ac:dyDescent="0.3">
      <c r="E300" s="51"/>
      <c r="F300" s="51"/>
    </row>
    <row r="301" spans="5:6" ht="14.25" customHeight="1" x14ac:dyDescent="0.3">
      <c r="E301" s="51"/>
      <c r="F301" s="51"/>
    </row>
    <row r="302" spans="5:6" ht="14.25" customHeight="1" x14ac:dyDescent="0.3">
      <c r="E302" s="51"/>
      <c r="F302" s="51"/>
    </row>
    <row r="303" spans="5:6" ht="14.25" customHeight="1" x14ac:dyDescent="0.3">
      <c r="E303" s="51"/>
      <c r="F303" s="51"/>
    </row>
    <row r="304" spans="5:6" ht="14.25" customHeight="1" x14ac:dyDescent="0.3">
      <c r="E304" s="51"/>
      <c r="F304" s="51"/>
    </row>
    <row r="305" spans="5:6" ht="14.25" customHeight="1" x14ac:dyDescent="0.3">
      <c r="E305" s="51"/>
      <c r="F305" s="51"/>
    </row>
    <row r="306" spans="5:6" ht="14.25" customHeight="1" x14ac:dyDescent="0.3">
      <c r="E306" s="51"/>
      <c r="F306" s="51"/>
    </row>
    <row r="307" spans="5:6" ht="14.25" customHeight="1" x14ac:dyDescent="0.3">
      <c r="E307" s="51"/>
      <c r="F307" s="51"/>
    </row>
    <row r="308" spans="5:6" ht="14.25" customHeight="1" x14ac:dyDescent="0.3">
      <c r="E308" s="51"/>
      <c r="F308" s="51"/>
    </row>
    <row r="309" spans="5:6" ht="14.25" customHeight="1" x14ac:dyDescent="0.3">
      <c r="E309" s="51"/>
      <c r="F309" s="51"/>
    </row>
    <row r="310" spans="5:6" ht="14.25" customHeight="1" x14ac:dyDescent="0.3">
      <c r="E310" s="51"/>
      <c r="F310" s="51"/>
    </row>
    <row r="311" spans="5:6" ht="14.25" customHeight="1" x14ac:dyDescent="0.3">
      <c r="E311" s="51"/>
      <c r="F311" s="51"/>
    </row>
    <row r="312" spans="5:6" ht="14.25" customHeight="1" x14ac:dyDescent="0.3">
      <c r="E312" s="51"/>
      <c r="F312" s="51"/>
    </row>
    <row r="313" spans="5:6" ht="14.25" customHeight="1" x14ac:dyDescent="0.3">
      <c r="E313" s="51"/>
      <c r="F313" s="51"/>
    </row>
    <row r="314" spans="5:6" ht="14.25" customHeight="1" x14ac:dyDescent="0.3">
      <c r="E314" s="51"/>
      <c r="F314" s="51"/>
    </row>
    <row r="315" spans="5:6" ht="14.25" customHeight="1" x14ac:dyDescent="0.3">
      <c r="E315" s="51"/>
      <c r="F315" s="51"/>
    </row>
    <row r="316" spans="5:6" ht="14.25" customHeight="1" x14ac:dyDescent="0.3">
      <c r="E316" s="51"/>
      <c r="F316" s="51"/>
    </row>
    <row r="317" spans="5:6" ht="14.25" customHeight="1" x14ac:dyDescent="0.3">
      <c r="E317" s="51"/>
      <c r="F317" s="51"/>
    </row>
    <row r="318" spans="5:6" ht="14.25" customHeight="1" x14ac:dyDescent="0.3">
      <c r="E318" s="51"/>
      <c r="F318" s="51"/>
    </row>
    <row r="319" spans="5:6" ht="14.25" customHeight="1" x14ac:dyDescent="0.3">
      <c r="E319" s="51"/>
      <c r="F319" s="51"/>
    </row>
    <row r="320" spans="5:6" ht="14.25" customHeight="1" x14ac:dyDescent="0.3">
      <c r="E320" s="51"/>
      <c r="F320" s="51"/>
    </row>
    <row r="321" spans="5:6" ht="14.25" customHeight="1" x14ac:dyDescent="0.3">
      <c r="E321" s="51"/>
      <c r="F321" s="51"/>
    </row>
    <row r="322" spans="5:6" ht="14.25" customHeight="1" x14ac:dyDescent="0.3">
      <c r="E322" s="51"/>
      <c r="F322" s="51"/>
    </row>
    <row r="323" spans="5:6" ht="14.25" customHeight="1" x14ac:dyDescent="0.3">
      <c r="E323" s="51"/>
      <c r="F323" s="51"/>
    </row>
    <row r="324" spans="5:6" ht="14.25" customHeight="1" x14ac:dyDescent="0.3">
      <c r="E324" s="51"/>
      <c r="F324" s="51"/>
    </row>
    <row r="325" spans="5:6" ht="14.25" customHeight="1" x14ac:dyDescent="0.3">
      <c r="E325" s="51"/>
      <c r="F325" s="51"/>
    </row>
    <row r="326" spans="5:6" ht="14.25" customHeight="1" x14ac:dyDescent="0.3">
      <c r="E326" s="51"/>
      <c r="F326" s="51"/>
    </row>
    <row r="327" spans="5:6" ht="14.25" customHeight="1" x14ac:dyDescent="0.3">
      <c r="E327" s="51"/>
      <c r="F327" s="51"/>
    </row>
    <row r="328" spans="5:6" ht="14.25" customHeight="1" x14ac:dyDescent="0.3">
      <c r="E328" s="51"/>
      <c r="F328" s="51"/>
    </row>
    <row r="329" spans="5:6" ht="14.25" customHeight="1" x14ac:dyDescent="0.3">
      <c r="E329" s="51"/>
      <c r="F329" s="51"/>
    </row>
    <row r="330" spans="5:6" ht="14.25" customHeight="1" x14ac:dyDescent="0.3">
      <c r="E330" s="51"/>
      <c r="F330" s="51"/>
    </row>
    <row r="331" spans="5:6" ht="14.25" customHeight="1" x14ac:dyDescent="0.3">
      <c r="E331" s="51"/>
      <c r="F331" s="51"/>
    </row>
    <row r="332" spans="5:6" ht="14.25" customHeight="1" x14ac:dyDescent="0.3">
      <c r="E332" s="51"/>
      <c r="F332" s="51"/>
    </row>
    <row r="333" spans="5:6" ht="14.25" customHeight="1" x14ac:dyDescent="0.3">
      <c r="E333" s="51"/>
      <c r="F333" s="51"/>
    </row>
    <row r="334" spans="5:6" ht="14.25" customHeight="1" x14ac:dyDescent="0.3">
      <c r="E334" s="51"/>
      <c r="F334" s="51"/>
    </row>
    <row r="335" spans="5:6" ht="14.25" customHeight="1" x14ac:dyDescent="0.3">
      <c r="E335" s="51"/>
      <c r="F335" s="51"/>
    </row>
    <row r="336" spans="5:6" ht="14.25" customHeight="1" x14ac:dyDescent="0.3">
      <c r="E336" s="51"/>
      <c r="F336" s="51"/>
    </row>
    <row r="337" spans="5:6" ht="14.25" customHeight="1" x14ac:dyDescent="0.3">
      <c r="E337" s="51"/>
      <c r="F337" s="51"/>
    </row>
    <row r="338" spans="5:6" ht="14.25" customHeight="1" x14ac:dyDescent="0.3">
      <c r="E338" s="51"/>
      <c r="F338" s="51"/>
    </row>
    <row r="339" spans="5:6" ht="14.25" customHeight="1" x14ac:dyDescent="0.3">
      <c r="E339" s="51"/>
      <c r="F339" s="51"/>
    </row>
    <row r="340" spans="5:6" ht="14.25" customHeight="1" x14ac:dyDescent="0.3">
      <c r="E340" s="51"/>
      <c r="F340" s="51"/>
    </row>
    <row r="341" spans="5:6" ht="14.25" customHeight="1" x14ac:dyDescent="0.3">
      <c r="E341" s="51"/>
      <c r="F341" s="51"/>
    </row>
    <row r="342" spans="5:6" ht="14.25" customHeight="1" x14ac:dyDescent="0.3">
      <c r="E342" s="51"/>
      <c r="F342" s="51"/>
    </row>
    <row r="343" spans="5:6" ht="14.25" customHeight="1" x14ac:dyDescent="0.3">
      <c r="E343" s="51"/>
      <c r="F343" s="51"/>
    </row>
    <row r="344" spans="5:6" ht="14.25" customHeight="1" x14ac:dyDescent="0.3">
      <c r="E344" s="51"/>
      <c r="F344" s="51"/>
    </row>
    <row r="345" spans="5:6" ht="14.25" customHeight="1" x14ac:dyDescent="0.3">
      <c r="E345" s="51"/>
      <c r="F345" s="51"/>
    </row>
    <row r="346" spans="5:6" ht="14.25" customHeight="1" x14ac:dyDescent="0.3">
      <c r="E346" s="51"/>
      <c r="F346" s="51"/>
    </row>
    <row r="347" spans="5:6" ht="14.25" customHeight="1" x14ac:dyDescent="0.3">
      <c r="E347" s="51"/>
      <c r="F347" s="51"/>
    </row>
    <row r="348" spans="5:6" ht="14.25" customHeight="1" x14ac:dyDescent="0.3">
      <c r="E348" s="51"/>
      <c r="F348" s="51"/>
    </row>
    <row r="349" spans="5:6" ht="14.25" customHeight="1" x14ac:dyDescent="0.3">
      <c r="E349" s="51"/>
      <c r="F349" s="51"/>
    </row>
    <row r="350" spans="5:6" ht="14.25" customHeight="1" x14ac:dyDescent="0.3">
      <c r="E350" s="51"/>
      <c r="F350" s="51"/>
    </row>
    <row r="351" spans="5:6" ht="14.25" customHeight="1" x14ac:dyDescent="0.3">
      <c r="E351" s="51"/>
      <c r="F351" s="51"/>
    </row>
    <row r="352" spans="5:6" ht="14.25" customHeight="1" x14ac:dyDescent="0.3">
      <c r="E352" s="51"/>
      <c r="F352" s="51"/>
    </row>
    <row r="353" spans="5:6" ht="14.25" customHeight="1" x14ac:dyDescent="0.3">
      <c r="E353" s="51"/>
      <c r="F353" s="51"/>
    </row>
    <row r="354" spans="5:6" ht="14.25" customHeight="1" x14ac:dyDescent="0.3">
      <c r="E354" s="51"/>
      <c r="F354" s="51"/>
    </row>
    <row r="355" spans="5:6" ht="14.25" customHeight="1" x14ac:dyDescent="0.3">
      <c r="E355" s="51"/>
      <c r="F355" s="51"/>
    </row>
    <row r="356" spans="5:6" ht="14.25" customHeight="1" x14ac:dyDescent="0.3">
      <c r="E356" s="51"/>
      <c r="F356" s="51"/>
    </row>
    <row r="357" spans="5:6" ht="14.25" customHeight="1" x14ac:dyDescent="0.3">
      <c r="E357" s="51"/>
      <c r="F357" s="51"/>
    </row>
    <row r="358" spans="5:6" ht="14.25" customHeight="1" x14ac:dyDescent="0.3">
      <c r="E358" s="51"/>
      <c r="F358" s="51"/>
    </row>
    <row r="359" spans="5:6" ht="14.25" customHeight="1" x14ac:dyDescent="0.3">
      <c r="E359" s="51"/>
      <c r="F359" s="51"/>
    </row>
    <row r="360" spans="5:6" ht="14.25" customHeight="1" x14ac:dyDescent="0.3">
      <c r="E360" s="51"/>
      <c r="F360" s="51"/>
    </row>
    <row r="361" spans="5:6" ht="14.25" customHeight="1" x14ac:dyDescent="0.3">
      <c r="E361" s="51"/>
      <c r="F361" s="51"/>
    </row>
    <row r="362" spans="5:6" ht="14.25" customHeight="1" x14ac:dyDescent="0.3">
      <c r="E362" s="51"/>
      <c r="F362" s="51"/>
    </row>
    <row r="363" spans="5:6" ht="14.25" customHeight="1" x14ac:dyDescent="0.3">
      <c r="E363" s="51"/>
      <c r="F363" s="51"/>
    </row>
    <row r="364" spans="5:6" ht="14.25" customHeight="1" x14ac:dyDescent="0.3">
      <c r="E364" s="51"/>
      <c r="F364" s="51"/>
    </row>
    <row r="365" spans="5:6" ht="14.25" customHeight="1" x14ac:dyDescent="0.3">
      <c r="E365" s="51"/>
      <c r="F365" s="51"/>
    </row>
    <row r="366" spans="5:6" ht="14.25" customHeight="1" x14ac:dyDescent="0.3">
      <c r="E366" s="51"/>
      <c r="F366" s="51"/>
    </row>
    <row r="367" spans="5:6" ht="14.25" customHeight="1" x14ac:dyDescent="0.3">
      <c r="E367" s="51"/>
      <c r="F367" s="51"/>
    </row>
    <row r="368" spans="5:6" ht="14.25" customHeight="1" x14ac:dyDescent="0.3">
      <c r="E368" s="51"/>
      <c r="F368" s="51"/>
    </row>
    <row r="369" spans="5:6" ht="14.25" customHeight="1" x14ac:dyDescent="0.3">
      <c r="E369" s="51"/>
      <c r="F369" s="51"/>
    </row>
    <row r="370" spans="5:6" ht="14.25" customHeight="1" x14ac:dyDescent="0.3">
      <c r="E370" s="51"/>
      <c r="F370" s="51"/>
    </row>
    <row r="371" spans="5:6" ht="14.25" customHeight="1" x14ac:dyDescent="0.3">
      <c r="E371" s="51"/>
      <c r="F371" s="51"/>
    </row>
    <row r="372" spans="5:6" ht="14.25" customHeight="1" x14ac:dyDescent="0.3">
      <c r="E372" s="51"/>
      <c r="F372" s="51"/>
    </row>
    <row r="373" spans="5:6" ht="14.25" customHeight="1" x14ac:dyDescent="0.3">
      <c r="E373" s="51"/>
      <c r="F373" s="51"/>
    </row>
    <row r="374" spans="5:6" ht="14.25" customHeight="1" x14ac:dyDescent="0.3">
      <c r="E374" s="51"/>
      <c r="F374" s="51"/>
    </row>
    <row r="375" spans="5:6" ht="14.25" customHeight="1" x14ac:dyDescent="0.3">
      <c r="E375" s="51"/>
      <c r="F375" s="51"/>
    </row>
    <row r="376" spans="5:6" ht="14.25" customHeight="1" x14ac:dyDescent="0.3">
      <c r="E376" s="51"/>
      <c r="F376" s="51"/>
    </row>
    <row r="377" spans="5:6" ht="14.25" customHeight="1" x14ac:dyDescent="0.3">
      <c r="E377" s="51"/>
      <c r="F377" s="51"/>
    </row>
    <row r="378" spans="5:6" ht="14.25" customHeight="1" x14ac:dyDescent="0.3">
      <c r="E378" s="51"/>
      <c r="F378" s="51"/>
    </row>
    <row r="379" spans="5:6" ht="14.25" customHeight="1" x14ac:dyDescent="0.3">
      <c r="E379" s="51"/>
      <c r="F379" s="51"/>
    </row>
    <row r="380" spans="5:6" ht="14.25" customHeight="1" x14ac:dyDescent="0.3">
      <c r="E380" s="51"/>
      <c r="F380" s="51"/>
    </row>
    <row r="381" spans="5:6" ht="14.25" customHeight="1" x14ac:dyDescent="0.3">
      <c r="E381" s="51"/>
      <c r="F381" s="51"/>
    </row>
    <row r="382" spans="5:6" ht="14.25" customHeight="1" x14ac:dyDescent="0.3">
      <c r="E382" s="51"/>
      <c r="F382" s="51"/>
    </row>
    <row r="383" spans="5:6" ht="14.25" customHeight="1" x14ac:dyDescent="0.3">
      <c r="E383" s="51"/>
      <c r="F383" s="51"/>
    </row>
    <row r="384" spans="5:6" ht="14.25" customHeight="1" x14ac:dyDescent="0.3">
      <c r="E384" s="51"/>
      <c r="F384" s="51"/>
    </row>
    <row r="385" spans="5:6" ht="14.25" customHeight="1" x14ac:dyDescent="0.3">
      <c r="E385" s="51"/>
      <c r="F385" s="51"/>
    </row>
    <row r="386" spans="5:6" ht="14.25" customHeight="1" x14ac:dyDescent="0.3">
      <c r="E386" s="51"/>
      <c r="F386" s="51"/>
    </row>
    <row r="387" spans="5:6" ht="14.25" customHeight="1" x14ac:dyDescent="0.3">
      <c r="E387" s="51"/>
      <c r="F387" s="51"/>
    </row>
    <row r="388" spans="5:6" ht="14.25" customHeight="1" x14ac:dyDescent="0.3">
      <c r="E388" s="51"/>
      <c r="F388" s="51"/>
    </row>
    <row r="389" spans="5:6" ht="14.25" customHeight="1" x14ac:dyDescent="0.3">
      <c r="E389" s="51"/>
      <c r="F389" s="51"/>
    </row>
    <row r="390" spans="5:6" ht="14.25" customHeight="1" x14ac:dyDescent="0.3">
      <c r="E390" s="51"/>
      <c r="F390" s="51"/>
    </row>
    <row r="391" spans="5:6" ht="14.25" customHeight="1" x14ac:dyDescent="0.3">
      <c r="E391" s="51"/>
      <c r="F391" s="51"/>
    </row>
    <row r="392" spans="5:6" ht="14.25" customHeight="1" x14ac:dyDescent="0.3">
      <c r="E392" s="51"/>
      <c r="F392" s="51"/>
    </row>
    <row r="393" spans="5:6" ht="14.25" customHeight="1" x14ac:dyDescent="0.3">
      <c r="E393" s="51"/>
      <c r="F393" s="51"/>
    </row>
    <row r="394" spans="5:6" ht="14.25" customHeight="1" x14ac:dyDescent="0.3">
      <c r="E394" s="51"/>
      <c r="F394" s="51"/>
    </row>
    <row r="395" spans="5:6" ht="14.25" customHeight="1" x14ac:dyDescent="0.3">
      <c r="E395" s="51"/>
      <c r="F395" s="51"/>
    </row>
    <row r="396" spans="5:6" ht="14.25" customHeight="1" x14ac:dyDescent="0.3">
      <c r="E396" s="51"/>
      <c r="F396" s="51"/>
    </row>
    <row r="397" spans="5:6" ht="14.25" customHeight="1" x14ac:dyDescent="0.3">
      <c r="E397" s="51"/>
      <c r="F397" s="51"/>
    </row>
    <row r="398" spans="5:6" ht="14.25" customHeight="1" x14ac:dyDescent="0.3">
      <c r="E398" s="51"/>
      <c r="F398" s="51"/>
    </row>
    <row r="399" spans="5:6" ht="14.25" customHeight="1" x14ac:dyDescent="0.3">
      <c r="E399" s="51"/>
      <c r="F399" s="51"/>
    </row>
    <row r="400" spans="5:6" ht="14.25" customHeight="1" x14ac:dyDescent="0.3">
      <c r="E400" s="51"/>
      <c r="F400" s="51"/>
    </row>
    <row r="401" spans="5:6" ht="14.25" customHeight="1" x14ac:dyDescent="0.3">
      <c r="E401" s="51"/>
      <c r="F401" s="51"/>
    </row>
    <row r="402" spans="5:6" ht="14.25" customHeight="1" x14ac:dyDescent="0.3">
      <c r="E402" s="51"/>
      <c r="F402" s="51"/>
    </row>
    <row r="403" spans="5:6" ht="14.25" customHeight="1" x14ac:dyDescent="0.3">
      <c r="E403" s="51"/>
      <c r="F403" s="51"/>
    </row>
    <row r="404" spans="5:6" ht="14.25" customHeight="1" x14ac:dyDescent="0.3">
      <c r="E404" s="51"/>
      <c r="F404" s="51"/>
    </row>
    <row r="405" spans="5:6" ht="14.25" customHeight="1" x14ac:dyDescent="0.3">
      <c r="E405" s="51"/>
      <c r="F405" s="51"/>
    </row>
    <row r="406" spans="5:6" ht="14.25" customHeight="1" x14ac:dyDescent="0.3">
      <c r="E406" s="51"/>
      <c r="F406" s="51"/>
    </row>
    <row r="407" spans="5:6" ht="14.25" customHeight="1" x14ac:dyDescent="0.3">
      <c r="E407" s="51"/>
      <c r="F407" s="51"/>
    </row>
    <row r="408" spans="5:6" ht="14.25" customHeight="1" x14ac:dyDescent="0.3">
      <c r="E408" s="51"/>
      <c r="F408" s="51"/>
    </row>
    <row r="409" spans="5:6" ht="14.25" customHeight="1" x14ac:dyDescent="0.3">
      <c r="E409" s="51"/>
      <c r="F409" s="51"/>
    </row>
    <row r="410" spans="5:6" ht="14.25" customHeight="1" x14ac:dyDescent="0.3">
      <c r="E410" s="51"/>
      <c r="F410" s="51"/>
    </row>
    <row r="411" spans="5:6" ht="14.25" customHeight="1" x14ac:dyDescent="0.3">
      <c r="E411" s="51"/>
      <c r="F411" s="51"/>
    </row>
    <row r="412" spans="5:6" ht="14.25" customHeight="1" x14ac:dyDescent="0.3">
      <c r="E412" s="51"/>
      <c r="F412" s="51"/>
    </row>
    <row r="413" spans="5:6" ht="14.25" customHeight="1" x14ac:dyDescent="0.3">
      <c r="E413" s="51"/>
      <c r="F413" s="51"/>
    </row>
    <row r="414" spans="5:6" ht="14.25" customHeight="1" x14ac:dyDescent="0.3">
      <c r="E414" s="51"/>
      <c r="F414" s="51"/>
    </row>
    <row r="415" spans="5:6" ht="14.25" customHeight="1" x14ac:dyDescent="0.3">
      <c r="E415" s="51"/>
      <c r="F415" s="51"/>
    </row>
    <row r="416" spans="5:6" ht="14.25" customHeight="1" x14ac:dyDescent="0.3">
      <c r="E416" s="51"/>
      <c r="F416" s="51"/>
    </row>
    <row r="417" spans="5:6" ht="14.25" customHeight="1" x14ac:dyDescent="0.3">
      <c r="E417" s="51"/>
      <c r="F417" s="51"/>
    </row>
    <row r="418" spans="5:6" ht="14.25" customHeight="1" x14ac:dyDescent="0.3">
      <c r="E418" s="51"/>
      <c r="F418" s="51"/>
    </row>
    <row r="419" spans="5:6" ht="14.25" customHeight="1" x14ac:dyDescent="0.3">
      <c r="E419" s="51"/>
      <c r="F419" s="51"/>
    </row>
    <row r="420" spans="5:6" ht="14.25" customHeight="1" x14ac:dyDescent="0.3">
      <c r="E420" s="51"/>
      <c r="F420" s="51"/>
    </row>
    <row r="421" spans="5:6" ht="14.25" customHeight="1" x14ac:dyDescent="0.3">
      <c r="E421" s="51"/>
      <c r="F421" s="51"/>
    </row>
    <row r="422" spans="5:6" ht="14.25" customHeight="1" x14ac:dyDescent="0.3">
      <c r="E422" s="51"/>
      <c r="F422" s="51"/>
    </row>
    <row r="423" spans="5:6" ht="14.25" customHeight="1" x14ac:dyDescent="0.3">
      <c r="E423" s="51"/>
      <c r="F423" s="51"/>
    </row>
    <row r="424" spans="5:6" ht="14.25" customHeight="1" x14ac:dyDescent="0.3">
      <c r="E424" s="51"/>
      <c r="F424" s="51"/>
    </row>
    <row r="425" spans="5:6" ht="14.25" customHeight="1" x14ac:dyDescent="0.3">
      <c r="E425" s="51"/>
      <c r="F425" s="51"/>
    </row>
    <row r="426" spans="5:6" ht="14.25" customHeight="1" x14ac:dyDescent="0.3">
      <c r="E426" s="51"/>
      <c r="F426" s="51"/>
    </row>
    <row r="427" spans="5:6" ht="14.25" customHeight="1" x14ac:dyDescent="0.3">
      <c r="E427" s="51"/>
      <c r="F427" s="51"/>
    </row>
    <row r="428" spans="5:6" ht="14.25" customHeight="1" x14ac:dyDescent="0.3">
      <c r="E428" s="51"/>
      <c r="F428" s="51"/>
    </row>
    <row r="429" spans="5:6" ht="14.25" customHeight="1" x14ac:dyDescent="0.3">
      <c r="E429" s="51"/>
      <c r="F429" s="51"/>
    </row>
    <row r="430" spans="5:6" ht="14.25" customHeight="1" x14ac:dyDescent="0.3">
      <c r="E430" s="51"/>
      <c r="F430" s="51"/>
    </row>
    <row r="431" spans="5:6" ht="14.25" customHeight="1" x14ac:dyDescent="0.3">
      <c r="E431" s="51"/>
      <c r="F431" s="51"/>
    </row>
    <row r="432" spans="5:6" ht="14.25" customHeight="1" x14ac:dyDescent="0.3">
      <c r="E432" s="51"/>
      <c r="F432" s="51"/>
    </row>
    <row r="433" spans="5:6" ht="14.25" customHeight="1" x14ac:dyDescent="0.3">
      <c r="E433" s="51"/>
      <c r="F433" s="51"/>
    </row>
    <row r="434" spans="5:6" ht="14.25" customHeight="1" x14ac:dyDescent="0.3">
      <c r="E434" s="51"/>
      <c r="F434" s="51"/>
    </row>
    <row r="435" spans="5:6" ht="14.25" customHeight="1" x14ac:dyDescent="0.3">
      <c r="E435" s="51"/>
      <c r="F435" s="51"/>
    </row>
    <row r="436" spans="5:6" ht="14.25" customHeight="1" x14ac:dyDescent="0.3">
      <c r="E436" s="51"/>
      <c r="F436" s="51"/>
    </row>
    <row r="437" spans="5:6" ht="14.25" customHeight="1" x14ac:dyDescent="0.3">
      <c r="E437" s="51"/>
      <c r="F437" s="51"/>
    </row>
    <row r="438" spans="5:6" ht="14.25" customHeight="1" x14ac:dyDescent="0.3">
      <c r="E438" s="51"/>
      <c r="F438" s="51"/>
    </row>
    <row r="439" spans="5:6" ht="14.25" customHeight="1" x14ac:dyDescent="0.3">
      <c r="E439" s="51"/>
      <c r="F439" s="51"/>
    </row>
    <row r="440" spans="5:6" ht="14.25" customHeight="1" x14ac:dyDescent="0.3">
      <c r="E440" s="51"/>
      <c r="F440" s="51"/>
    </row>
    <row r="441" spans="5:6" ht="14.25" customHeight="1" x14ac:dyDescent="0.3">
      <c r="E441" s="51"/>
      <c r="F441" s="51"/>
    </row>
    <row r="442" spans="5:6" ht="14.25" customHeight="1" x14ac:dyDescent="0.3">
      <c r="E442" s="51"/>
      <c r="F442" s="51"/>
    </row>
    <row r="443" spans="5:6" ht="14.25" customHeight="1" x14ac:dyDescent="0.3">
      <c r="E443" s="51"/>
      <c r="F443" s="51"/>
    </row>
    <row r="444" spans="5:6" ht="14.25" customHeight="1" x14ac:dyDescent="0.3">
      <c r="E444" s="51"/>
      <c r="F444" s="51"/>
    </row>
    <row r="445" spans="5:6" ht="14.25" customHeight="1" x14ac:dyDescent="0.3">
      <c r="E445" s="51"/>
      <c r="F445" s="51"/>
    </row>
    <row r="446" spans="5:6" ht="14.25" customHeight="1" x14ac:dyDescent="0.3">
      <c r="E446" s="51"/>
      <c r="F446" s="51"/>
    </row>
    <row r="447" spans="5:6" ht="14.25" customHeight="1" x14ac:dyDescent="0.3">
      <c r="E447" s="51"/>
      <c r="F447" s="51"/>
    </row>
    <row r="448" spans="5:6" ht="14.25" customHeight="1" x14ac:dyDescent="0.3">
      <c r="E448" s="51"/>
      <c r="F448" s="51"/>
    </row>
    <row r="449" spans="5:6" ht="14.25" customHeight="1" x14ac:dyDescent="0.3">
      <c r="E449" s="51"/>
      <c r="F449" s="51"/>
    </row>
    <row r="450" spans="5:6" ht="14.25" customHeight="1" x14ac:dyDescent="0.3">
      <c r="E450" s="51"/>
      <c r="F450" s="51"/>
    </row>
    <row r="451" spans="5:6" ht="14.25" customHeight="1" x14ac:dyDescent="0.3">
      <c r="E451" s="51"/>
      <c r="F451" s="51"/>
    </row>
    <row r="452" spans="5:6" ht="14.25" customHeight="1" x14ac:dyDescent="0.3">
      <c r="E452" s="51"/>
      <c r="F452" s="51"/>
    </row>
    <row r="453" spans="5:6" ht="14.25" customHeight="1" x14ac:dyDescent="0.3">
      <c r="E453" s="51"/>
      <c r="F453" s="51"/>
    </row>
    <row r="454" spans="5:6" ht="14.25" customHeight="1" x14ac:dyDescent="0.3">
      <c r="E454" s="51"/>
      <c r="F454" s="51"/>
    </row>
    <row r="455" spans="5:6" ht="14.25" customHeight="1" x14ac:dyDescent="0.3">
      <c r="E455" s="51"/>
      <c r="F455" s="51"/>
    </row>
    <row r="456" spans="5:6" ht="14.25" customHeight="1" x14ac:dyDescent="0.3">
      <c r="E456" s="51"/>
      <c r="F456" s="51"/>
    </row>
    <row r="457" spans="5:6" ht="14.25" customHeight="1" x14ac:dyDescent="0.3">
      <c r="E457" s="51"/>
      <c r="F457" s="51"/>
    </row>
    <row r="458" spans="5:6" ht="14.25" customHeight="1" x14ac:dyDescent="0.3">
      <c r="E458" s="51"/>
      <c r="F458" s="51"/>
    </row>
    <row r="459" spans="5:6" ht="14.25" customHeight="1" x14ac:dyDescent="0.3">
      <c r="E459" s="51"/>
      <c r="F459" s="51"/>
    </row>
    <row r="460" spans="5:6" ht="14.25" customHeight="1" x14ac:dyDescent="0.3">
      <c r="E460" s="51"/>
      <c r="F460" s="51"/>
    </row>
    <row r="461" spans="5:6" ht="14.25" customHeight="1" x14ac:dyDescent="0.3">
      <c r="E461" s="51"/>
      <c r="F461" s="51"/>
    </row>
    <row r="462" spans="5:6" ht="14.25" customHeight="1" x14ac:dyDescent="0.3">
      <c r="E462" s="51"/>
      <c r="F462" s="51"/>
    </row>
    <row r="463" spans="5:6" ht="14.25" customHeight="1" x14ac:dyDescent="0.3">
      <c r="E463" s="51"/>
      <c r="F463" s="51"/>
    </row>
    <row r="464" spans="5:6" ht="14.25" customHeight="1" x14ac:dyDescent="0.3">
      <c r="E464" s="51"/>
      <c r="F464" s="51"/>
    </row>
    <row r="465" spans="5:6" ht="14.25" customHeight="1" x14ac:dyDescent="0.3">
      <c r="E465" s="51"/>
      <c r="F465" s="51"/>
    </row>
    <row r="466" spans="5:6" ht="14.25" customHeight="1" x14ac:dyDescent="0.3">
      <c r="E466" s="51"/>
      <c r="F466" s="51"/>
    </row>
    <row r="467" spans="5:6" ht="14.25" customHeight="1" x14ac:dyDescent="0.3">
      <c r="E467" s="51"/>
      <c r="F467" s="51"/>
    </row>
    <row r="468" spans="5:6" ht="14.25" customHeight="1" x14ac:dyDescent="0.3">
      <c r="E468" s="51"/>
      <c r="F468" s="51"/>
    </row>
    <row r="469" spans="5:6" ht="14.25" customHeight="1" x14ac:dyDescent="0.3">
      <c r="E469" s="51"/>
      <c r="F469" s="51"/>
    </row>
    <row r="470" spans="5:6" ht="14.25" customHeight="1" x14ac:dyDescent="0.3">
      <c r="E470" s="51"/>
      <c r="F470" s="51"/>
    </row>
    <row r="471" spans="5:6" ht="14.25" customHeight="1" x14ac:dyDescent="0.3">
      <c r="E471" s="51"/>
      <c r="F471" s="51"/>
    </row>
    <row r="472" spans="5:6" ht="14.25" customHeight="1" x14ac:dyDescent="0.3">
      <c r="E472" s="51"/>
      <c r="F472" s="51"/>
    </row>
    <row r="473" spans="5:6" ht="14.25" customHeight="1" x14ac:dyDescent="0.3">
      <c r="E473" s="51"/>
      <c r="F473" s="51"/>
    </row>
    <row r="474" spans="5:6" ht="14.25" customHeight="1" x14ac:dyDescent="0.3">
      <c r="E474" s="51"/>
      <c r="F474" s="51"/>
    </row>
    <row r="475" spans="5:6" ht="14.25" customHeight="1" x14ac:dyDescent="0.3">
      <c r="E475" s="51"/>
      <c r="F475" s="51"/>
    </row>
    <row r="476" spans="5:6" ht="14.25" customHeight="1" x14ac:dyDescent="0.3">
      <c r="E476" s="51"/>
      <c r="F476" s="51"/>
    </row>
    <row r="477" spans="5:6" ht="14.25" customHeight="1" x14ac:dyDescent="0.3">
      <c r="E477" s="51"/>
      <c r="F477" s="51"/>
    </row>
    <row r="478" spans="5:6" ht="14.25" customHeight="1" x14ac:dyDescent="0.3">
      <c r="E478" s="51"/>
      <c r="F478" s="51"/>
    </row>
    <row r="479" spans="5:6" ht="14.25" customHeight="1" x14ac:dyDescent="0.3">
      <c r="E479" s="51"/>
      <c r="F479" s="51"/>
    </row>
    <row r="480" spans="5:6" ht="14.25" customHeight="1" x14ac:dyDescent="0.3">
      <c r="E480" s="51"/>
      <c r="F480" s="51"/>
    </row>
    <row r="481" spans="5:6" ht="14.25" customHeight="1" x14ac:dyDescent="0.3">
      <c r="E481" s="51"/>
      <c r="F481" s="51"/>
    </row>
    <row r="482" spans="5:6" ht="14.25" customHeight="1" x14ac:dyDescent="0.3">
      <c r="E482" s="51"/>
      <c r="F482" s="51"/>
    </row>
    <row r="483" spans="5:6" ht="14.25" customHeight="1" x14ac:dyDescent="0.3">
      <c r="E483" s="51"/>
      <c r="F483" s="51"/>
    </row>
    <row r="484" spans="5:6" ht="14.25" customHeight="1" x14ac:dyDescent="0.3">
      <c r="E484" s="51"/>
      <c r="F484" s="51"/>
    </row>
    <row r="485" spans="5:6" ht="14.25" customHeight="1" x14ac:dyDescent="0.3">
      <c r="E485" s="51"/>
      <c r="F485" s="51"/>
    </row>
    <row r="486" spans="5:6" ht="14.25" customHeight="1" x14ac:dyDescent="0.3">
      <c r="E486" s="51"/>
      <c r="F486" s="51"/>
    </row>
    <row r="487" spans="5:6" ht="14.25" customHeight="1" x14ac:dyDescent="0.3">
      <c r="E487" s="51"/>
      <c r="F487" s="51"/>
    </row>
    <row r="488" spans="5:6" ht="14.25" customHeight="1" x14ac:dyDescent="0.3">
      <c r="E488" s="51"/>
      <c r="F488" s="51"/>
    </row>
    <row r="489" spans="5:6" ht="14.25" customHeight="1" x14ac:dyDescent="0.3">
      <c r="E489" s="51"/>
      <c r="F489" s="51"/>
    </row>
    <row r="490" spans="5:6" ht="14.25" customHeight="1" x14ac:dyDescent="0.3">
      <c r="E490" s="51"/>
      <c r="F490" s="51"/>
    </row>
    <row r="491" spans="5:6" ht="14.25" customHeight="1" x14ac:dyDescent="0.3">
      <c r="E491" s="51"/>
      <c r="F491" s="51"/>
    </row>
    <row r="492" spans="5:6" ht="14.25" customHeight="1" x14ac:dyDescent="0.3">
      <c r="E492" s="51"/>
      <c r="F492" s="51"/>
    </row>
    <row r="493" spans="5:6" ht="14.25" customHeight="1" x14ac:dyDescent="0.3">
      <c r="E493" s="51"/>
      <c r="F493" s="51"/>
    </row>
    <row r="494" spans="5:6" ht="14.25" customHeight="1" x14ac:dyDescent="0.3">
      <c r="E494" s="51"/>
      <c r="F494" s="51"/>
    </row>
    <row r="495" spans="5:6" ht="14.25" customHeight="1" x14ac:dyDescent="0.3">
      <c r="E495" s="51"/>
      <c r="F495" s="51"/>
    </row>
    <row r="496" spans="5:6" ht="14.25" customHeight="1" x14ac:dyDescent="0.3">
      <c r="E496" s="51"/>
      <c r="F496" s="51"/>
    </row>
    <row r="497" spans="5:6" ht="14.25" customHeight="1" x14ac:dyDescent="0.3">
      <c r="E497" s="51"/>
      <c r="F497" s="51"/>
    </row>
    <row r="498" spans="5:6" ht="14.25" customHeight="1" x14ac:dyDescent="0.3">
      <c r="E498" s="51"/>
      <c r="F498" s="51"/>
    </row>
    <row r="499" spans="5:6" ht="14.25" customHeight="1" x14ac:dyDescent="0.3">
      <c r="E499" s="51"/>
      <c r="F499" s="51"/>
    </row>
    <row r="500" spans="5:6" ht="14.25" customHeight="1" x14ac:dyDescent="0.3">
      <c r="E500" s="51"/>
      <c r="F500" s="51"/>
    </row>
    <row r="501" spans="5:6" ht="14.25" customHeight="1" x14ac:dyDescent="0.3">
      <c r="E501" s="51"/>
      <c r="F501" s="51"/>
    </row>
    <row r="502" spans="5:6" ht="14.25" customHeight="1" x14ac:dyDescent="0.3">
      <c r="E502" s="51"/>
      <c r="F502" s="51"/>
    </row>
    <row r="503" spans="5:6" ht="14.25" customHeight="1" x14ac:dyDescent="0.3">
      <c r="E503" s="51"/>
      <c r="F503" s="51"/>
    </row>
    <row r="504" spans="5:6" ht="14.25" customHeight="1" x14ac:dyDescent="0.3">
      <c r="E504" s="51"/>
      <c r="F504" s="51"/>
    </row>
    <row r="505" spans="5:6" ht="14.25" customHeight="1" x14ac:dyDescent="0.3">
      <c r="E505" s="51"/>
      <c r="F505" s="51"/>
    </row>
    <row r="506" spans="5:6" ht="14.25" customHeight="1" x14ac:dyDescent="0.3">
      <c r="E506" s="51"/>
      <c r="F506" s="51"/>
    </row>
    <row r="507" spans="5:6" ht="14.25" customHeight="1" x14ac:dyDescent="0.3">
      <c r="E507" s="51"/>
      <c r="F507" s="51"/>
    </row>
    <row r="508" spans="5:6" ht="14.25" customHeight="1" x14ac:dyDescent="0.3">
      <c r="E508" s="51"/>
      <c r="F508" s="51"/>
    </row>
    <row r="509" spans="5:6" ht="14.25" customHeight="1" x14ac:dyDescent="0.3">
      <c r="E509" s="51"/>
      <c r="F509" s="51"/>
    </row>
    <row r="510" spans="5:6" ht="14.25" customHeight="1" x14ac:dyDescent="0.3">
      <c r="E510" s="51"/>
      <c r="F510" s="51"/>
    </row>
    <row r="511" spans="5:6" ht="14.25" customHeight="1" x14ac:dyDescent="0.3">
      <c r="E511" s="51"/>
      <c r="F511" s="51"/>
    </row>
    <row r="512" spans="5:6" ht="14.25" customHeight="1" x14ac:dyDescent="0.3">
      <c r="E512" s="51"/>
      <c r="F512" s="51"/>
    </row>
    <row r="513" spans="5:6" ht="14.25" customHeight="1" x14ac:dyDescent="0.3">
      <c r="E513" s="51"/>
      <c r="F513" s="51"/>
    </row>
    <row r="514" spans="5:6" ht="14.25" customHeight="1" x14ac:dyDescent="0.3">
      <c r="E514" s="51"/>
      <c r="F514" s="51"/>
    </row>
    <row r="515" spans="5:6" ht="14.25" customHeight="1" x14ac:dyDescent="0.3">
      <c r="E515" s="51"/>
      <c r="F515" s="51"/>
    </row>
    <row r="516" spans="5:6" ht="14.25" customHeight="1" x14ac:dyDescent="0.3">
      <c r="E516" s="51"/>
      <c r="F516" s="51"/>
    </row>
    <row r="517" spans="5:6" ht="14.25" customHeight="1" x14ac:dyDescent="0.3">
      <c r="E517" s="51"/>
      <c r="F517" s="51"/>
    </row>
    <row r="518" spans="5:6" ht="14.25" customHeight="1" x14ac:dyDescent="0.3">
      <c r="E518" s="51"/>
      <c r="F518" s="51"/>
    </row>
    <row r="519" spans="5:6" ht="14.25" customHeight="1" x14ac:dyDescent="0.3">
      <c r="E519" s="51"/>
      <c r="F519" s="51"/>
    </row>
    <row r="520" spans="5:6" ht="14.25" customHeight="1" x14ac:dyDescent="0.3">
      <c r="E520" s="51"/>
      <c r="F520" s="51"/>
    </row>
    <row r="521" spans="5:6" ht="14.25" customHeight="1" x14ac:dyDescent="0.3">
      <c r="E521" s="51"/>
      <c r="F521" s="51"/>
    </row>
    <row r="522" spans="5:6" ht="14.25" customHeight="1" x14ac:dyDescent="0.3">
      <c r="E522" s="51"/>
      <c r="F522" s="51"/>
    </row>
    <row r="523" spans="5:6" ht="14.25" customHeight="1" x14ac:dyDescent="0.3">
      <c r="E523" s="51"/>
      <c r="F523" s="51"/>
    </row>
    <row r="524" spans="5:6" ht="14.25" customHeight="1" x14ac:dyDescent="0.3">
      <c r="E524" s="51"/>
      <c r="F524" s="51"/>
    </row>
    <row r="525" spans="5:6" ht="14.25" customHeight="1" x14ac:dyDescent="0.3">
      <c r="E525" s="51"/>
      <c r="F525" s="51"/>
    </row>
    <row r="526" spans="5:6" ht="14.25" customHeight="1" x14ac:dyDescent="0.3">
      <c r="E526" s="51"/>
      <c r="F526" s="51"/>
    </row>
    <row r="527" spans="5:6" ht="14.25" customHeight="1" x14ac:dyDescent="0.3">
      <c r="E527" s="51"/>
      <c r="F527" s="51"/>
    </row>
    <row r="528" spans="5:6" ht="14.25" customHeight="1" x14ac:dyDescent="0.3">
      <c r="E528" s="51"/>
      <c r="F528" s="51"/>
    </row>
    <row r="529" spans="5:6" ht="14.25" customHeight="1" x14ac:dyDescent="0.3">
      <c r="E529" s="51"/>
      <c r="F529" s="51"/>
    </row>
    <row r="530" spans="5:6" ht="14.25" customHeight="1" x14ac:dyDescent="0.3">
      <c r="E530" s="51"/>
      <c r="F530" s="51"/>
    </row>
    <row r="531" spans="5:6" ht="14.25" customHeight="1" x14ac:dyDescent="0.3">
      <c r="E531" s="51"/>
      <c r="F531" s="51"/>
    </row>
    <row r="532" spans="5:6" ht="14.25" customHeight="1" x14ac:dyDescent="0.3">
      <c r="E532" s="51"/>
      <c r="F532" s="51"/>
    </row>
    <row r="533" spans="5:6" ht="14.25" customHeight="1" x14ac:dyDescent="0.3">
      <c r="E533" s="51"/>
      <c r="F533" s="51"/>
    </row>
    <row r="534" spans="5:6" ht="14.25" customHeight="1" x14ac:dyDescent="0.3">
      <c r="E534" s="51"/>
      <c r="F534" s="51"/>
    </row>
    <row r="535" spans="5:6" ht="14.25" customHeight="1" x14ac:dyDescent="0.3">
      <c r="E535" s="51"/>
      <c r="F535" s="51"/>
    </row>
    <row r="536" spans="5:6" ht="14.25" customHeight="1" x14ac:dyDescent="0.3">
      <c r="E536" s="51"/>
      <c r="F536" s="51"/>
    </row>
    <row r="537" spans="5:6" ht="14.25" customHeight="1" x14ac:dyDescent="0.3">
      <c r="E537" s="51"/>
      <c r="F537" s="51"/>
    </row>
    <row r="538" spans="5:6" ht="14.25" customHeight="1" x14ac:dyDescent="0.3">
      <c r="E538" s="51"/>
      <c r="F538" s="51"/>
    </row>
    <row r="539" spans="5:6" ht="14.25" customHeight="1" x14ac:dyDescent="0.3">
      <c r="E539" s="51"/>
      <c r="F539" s="51"/>
    </row>
    <row r="540" spans="5:6" ht="14.25" customHeight="1" x14ac:dyDescent="0.3">
      <c r="E540" s="51"/>
      <c r="F540" s="51"/>
    </row>
    <row r="541" spans="5:6" ht="14.25" customHeight="1" x14ac:dyDescent="0.3">
      <c r="E541" s="51"/>
      <c r="F541" s="51"/>
    </row>
    <row r="542" spans="5:6" ht="14.25" customHeight="1" x14ac:dyDescent="0.3">
      <c r="E542" s="51"/>
      <c r="F542" s="51"/>
    </row>
    <row r="543" spans="5:6" ht="14.25" customHeight="1" x14ac:dyDescent="0.3">
      <c r="E543" s="51"/>
      <c r="F543" s="51"/>
    </row>
    <row r="544" spans="5:6" ht="14.25" customHeight="1" x14ac:dyDescent="0.3">
      <c r="E544" s="51"/>
      <c r="F544" s="51"/>
    </row>
    <row r="545" spans="5:6" ht="14.25" customHeight="1" x14ac:dyDescent="0.3">
      <c r="E545" s="51"/>
      <c r="F545" s="51"/>
    </row>
    <row r="546" spans="5:6" ht="14.25" customHeight="1" x14ac:dyDescent="0.3">
      <c r="E546" s="51"/>
      <c r="F546" s="51"/>
    </row>
    <row r="547" spans="5:6" ht="14.25" customHeight="1" x14ac:dyDescent="0.3">
      <c r="E547" s="51"/>
      <c r="F547" s="51"/>
    </row>
    <row r="548" spans="5:6" ht="14.25" customHeight="1" x14ac:dyDescent="0.3">
      <c r="E548" s="51"/>
      <c r="F548" s="51"/>
    </row>
    <row r="549" spans="5:6" ht="14.25" customHeight="1" x14ac:dyDescent="0.3">
      <c r="E549" s="51"/>
      <c r="F549" s="51"/>
    </row>
    <row r="550" spans="5:6" ht="14.25" customHeight="1" x14ac:dyDescent="0.3">
      <c r="E550" s="51"/>
      <c r="F550" s="51"/>
    </row>
    <row r="551" spans="5:6" ht="14.25" customHeight="1" x14ac:dyDescent="0.3">
      <c r="E551" s="51"/>
      <c r="F551" s="51"/>
    </row>
    <row r="552" spans="5:6" ht="14.25" customHeight="1" x14ac:dyDescent="0.3">
      <c r="E552" s="51"/>
      <c r="F552" s="51"/>
    </row>
    <row r="553" spans="5:6" ht="14.25" customHeight="1" x14ac:dyDescent="0.3">
      <c r="E553" s="51"/>
      <c r="F553" s="51"/>
    </row>
    <row r="554" spans="5:6" ht="14.25" customHeight="1" x14ac:dyDescent="0.3">
      <c r="E554" s="51"/>
      <c r="F554" s="51"/>
    </row>
    <row r="555" spans="5:6" ht="14.25" customHeight="1" x14ac:dyDescent="0.3">
      <c r="E555" s="51"/>
      <c r="F555" s="51"/>
    </row>
    <row r="556" spans="5:6" ht="14.25" customHeight="1" x14ac:dyDescent="0.3">
      <c r="E556" s="51"/>
      <c r="F556" s="51"/>
    </row>
    <row r="557" spans="5:6" ht="14.25" customHeight="1" x14ac:dyDescent="0.3">
      <c r="E557" s="51"/>
      <c r="F557" s="51"/>
    </row>
    <row r="558" spans="5:6" ht="14.25" customHeight="1" x14ac:dyDescent="0.3">
      <c r="E558" s="51"/>
      <c r="F558" s="51"/>
    </row>
    <row r="559" spans="5:6" ht="14.25" customHeight="1" x14ac:dyDescent="0.3">
      <c r="E559" s="51"/>
      <c r="F559" s="51"/>
    </row>
    <row r="560" spans="5:6" ht="14.25" customHeight="1" x14ac:dyDescent="0.3">
      <c r="E560" s="51"/>
      <c r="F560" s="51"/>
    </row>
    <row r="561" spans="5:6" ht="14.25" customHeight="1" x14ac:dyDescent="0.3">
      <c r="E561" s="51"/>
      <c r="F561" s="51"/>
    </row>
    <row r="562" spans="5:6" ht="14.25" customHeight="1" x14ac:dyDescent="0.3">
      <c r="E562" s="51"/>
      <c r="F562" s="51"/>
    </row>
    <row r="563" spans="5:6" ht="14.25" customHeight="1" x14ac:dyDescent="0.3">
      <c r="E563" s="51"/>
      <c r="F563" s="51"/>
    </row>
    <row r="564" spans="5:6" ht="14.25" customHeight="1" x14ac:dyDescent="0.3">
      <c r="E564" s="51"/>
      <c r="F564" s="51"/>
    </row>
    <row r="565" spans="5:6" ht="14.25" customHeight="1" x14ac:dyDescent="0.3">
      <c r="E565" s="51"/>
      <c r="F565" s="51"/>
    </row>
    <row r="566" spans="5:6" ht="14.25" customHeight="1" x14ac:dyDescent="0.3">
      <c r="E566" s="51"/>
      <c r="F566" s="51"/>
    </row>
    <row r="567" spans="5:6" ht="14.25" customHeight="1" x14ac:dyDescent="0.3">
      <c r="E567" s="51"/>
      <c r="F567" s="51"/>
    </row>
    <row r="568" spans="5:6" ht="14.25" customHeight="1" x14ac:dyDescent="0.3">
      <c r="E568" s="51"/>
      <c r="F568" s="51"/>
    </row>
    <row r="569" spans="5:6" ht="14.25" customHeight="1" x14ac:dyDescent="0.3">
      <c r="E569" s="51"/>
      <c r="F569" s="51"/>
    </row>
    <row r="570" spans="5:6" ht="14.25" customHeight="1" x14ac:dyDescent="0.3">
      <c r="E570" s="51"/>
      <c r="F570" s="51"/>
    </row>
    <row r="571" spans="5:6" ht="14.25" customHeight="1" x14ac:dyDescent="0.3">
      <c r="E571" s="51"/>
      <c r="F571" s="51"/>
    </row>
    <row r="572" spans="5:6" ht="14.25" customHeight="1" x14ac:dyDescent="0.3">
      <c r="E572" s="51"/>
      <c r="F572" s="51"/>
    </row>
    <row r="573" spans="5:6" ht="14.25" customHeight="1" x14ac:dyDescent="0.3">
      <c r="E573" s="51"/>
      <c r="F573" s="51"/>
    </row>
    <row r="574" spans="5:6" ht="14.25" customHeight="1" x14ac:dyDescent="0.3">
      <c r="E574" s="51"/>
      <c r="F574" s="51"/>
    </row>
    <row r="575" spans="5:6" ht="14.25" customHeight="1" x14ac:dyDescent="0.3">
      <c r="E575" s="51"/>
      <c r="F575" s="51"/>
    </row>
    <row r="576" spans="5:6" ht="14.25" customHeight="1" x14ac:dyDescent="0.3">
      <c r="E576" s="51"/>
      <c r="F576" s="51"/>
    </row>
    <row r="577" spans="5:6" ht="14.25" customHeight="1" x14ac:dyDescent="0.3">
      <c r="E577" s="51"/>
      <c r="F577" s="51"/>
    </row>
    <row r="578" spans="5:6" ht="14.25" customHeight="1" x14ac:dyDescent="0.3">
      <c r="E578" s="51"/>
      <c r="F578" s="51"/>
    </row>
    <row r="579" spans="5:6" ht="14.25" customHeight="1" x14ac:dyDescent="0.3">
      <c r="E579" s="51"/>
      <c r="F579" s="51"/>
    </row>
    <row r="580" spans="5:6" ht="14.25" customHeight="1" x14ac:dyDescent="0.3">
      <c r="E580" s="51"/>
      <c r="F580" s="51"/>
    </row>
    <row r="581" spans="5:6" ht="14.25" customHeight="1" x14ac:dyDescent="0.3">
      <c r="E581" s="51"/>
      <c r="F581" s="51"/>
    </row>
    <row r="582" spans="5:6" ht="14.25" customHeight="1" x14ac:dyDescent="0.3">
      <c r="E582" s="51"/>
      <c r="F582" s="51"/>
    </row>
    <row r="583" spans="5:6" ht="14.25" customHeight="1" x14ac:dyDescent="0.3">
      <c r="E583" s="51"/>
      <c r="F583" s="51"/>
    </row>
    <row r="584" spans="5:6" ht="14.25" customHeight="1" x14ac:dyDescent="0.3">
      <c r="E584" s="51"/>
      <c r="F584" s="51"/>
    </row>
    <row r="585" spans="5:6" ht="14.25" customHeight="1" x14ac:dyDescent="0.3">
      <c r="E585" s="51"/>
      <c r="F585" s="51"/>
    </row>
    <row r="586" spans="5:6" ht="14.25" customHeight="1" x14ac:dyDescent="0.3">
      <c r="E586" s="51"/>
      <c r="F586" s="51"/>
    </row>
    <row r="587" spans="5:6" ht="14.25" customHeight="1" x14ac:dyDescent="0.3">
      <c r="E587" s="51"/>
      <c r="F587" s="51"/>
    </row>
    <row r="588" spans="5:6" ht="14.25" customHeight="1" x14ac:dyDescent="0.3">
      <c r="E588" s="51"/>
      <c r="F588" s="51"/>
    </row>
    <row r="589" spans="5:6" ht="14.25" customHeight="1" x14ac:dyDescent="0.3">
      <c r="E589" s="51"/>
      <c r="F589" s="51"/>
    </row>
    <row r="590" spans="5:6" ht="14.25" customHeight="1" x14ac:dyDescent="0.3">
      <c r="E590" s="51"/>
      <c r="F590" s="51"/>
    </row>
    <row r="591" spans="5:6" ht="14.25" customHeight="1" x14ac:dyDescent="0.3">
      <c r="E591" s="51"/>
      <c r="F591" s="51"/>
    </row>
    <row r="592" spans="5:6" ht="14.25" customHeight="1" x14ac:dyDescent="0.3">
      <c r="E592" s="51"/>
      <c r="F592" s="51"/>
    </row>
    <row r="593" spans="5:6" ht="14.25" customHeight="1" x14ac:dyDescent="0.3">
      <c r="E593" s="51"/>
      <c r="F593" s="51"/>
    </row>
    <row r="594" spans="5:6" ht="14.25" customHeight="1" x14ac:dyDescent="0.3">
      <c r="E594" s="51"/>
      <c r="F594" s="51"/>
    </row>
    <row r="595" spans="5:6" ht="14.25" customHeight="1" x14ac:dyDescent="0.3">
      <c r="E595" s="51"/>
      <c r="F595" s="51"/>
    </row>
    <row r="596" spans="5:6" ht="14.25" customHeight="1" x14ac:dyDescent="0.3">
      <c r="E596" s="51"/>
      <c r="F596" s="51"/>
    </row>
    <row r="597" spans="5:6" ht="14.25" customHeight="1" x14ac:dyDescent="0.3">
      <c r="E597" s="51"/>
      <c r="F597" s="51"/>
    </row>
    <row r="598" spans="5:6" ht="14.25" customHeight="1" x14ac:dyDescent="0.3">
      <c r="E598" s="51"/>
      <c r="F598" s="51"/>
    </row>
    <row r="599" spans="5:6" ht="14.25" customHeight="1" x14ac:dyDescent="0.3">
      <c r="E599" s="51"/>
      <c r="F599" s="51"/>
    </row>
    <row r="600" spans="5:6" ht="14.25" customHeight="1" x14ac:dyDescent="0.3">
      <c r="E600" s="51"/>
      <c r="F600" s="51"/>
    </row>
    <row r="601" spans="5:6" ht="14.25" customHeight="1" x14ac:dyDescent="0.3">
      <c r="E601" s="51"/>
      <c r="F601" s="51"/>
    </row>
    <row r="602" spans="5:6" ht="14.25" customHeight="1" x14ac:dyDescent="0.3">
      <c r="E602" s="51"/>
      <c r="F602" s="51"/>
    </row>
    <row r="603" spans="5:6" ht="14.25" customHeight="1" x14ac:dyDescent="0.3">
      <c r="E603" s="51"/>
      <c r="F603" s="51"/>
    </row>
    <row r="604" spans="5:6" ht="14.25" customHeight="1" x14ac:dyDescent="0.3">
      <c r="E604" s="51"/>
      <c r="F604" s="51"/>
    </row>
    <row r="605" spans="5:6" ht="14.25" customHeight="1" x14ac:dyDescent="0.3">
      <c r="E605" s="51"/>
      <c r="F605" s="51"/>
    </row>
    <row r="606" spans="5:6" ht="14.25" customHeight="1" x14ac:dyDescent="0.3">
      <c r="E606" s="51"/>
      <c r="F606" s="51"/>
    </row>
    <row r="607" spans="5:6" ht="14.25" customHeight="1" x14ac:dyDescent="0.3">
      <c r="E607" s="51"/>
      <c r="F607" s="51"/>
    </row>
    <row r="608" spans="5:6" ht="14.25" customHeight="1" x14ac:dyDescent="0.3">
      <c r="E608" s="51"/>
      <c r="F608" s="51"/>
    </row>
    <row r="609" spans="5:6" ht="14.25" customHeight="1" x14ac:dyDescent="0.3">
      <c r="E609" s="51"/>
      <c r="F609" s="51"/>
    </row>
    <row r="610" spans="5:6" ht="14.25" customHeight="1" x14ac:dyDescent="0.3">
      <c r="E610" s="51"/>
      <c r="F610" s="51"/>
    </row>
    <row r="611" spans="5:6" ht="14.25" customHeight="1" x14ac:dyDescent="0.3">
      <c r="E611" s="51"/>
      <c r="F611" s="51"/>
    </row>
    <row r="612" spans="5:6" ht="14.25" customHeight="1" x14ac:dyDescent="0.3">
      <c r="E612" s="51"/>
      <c r="F612" s="51"/>
    </row>
    <row r="613" spans="5:6" ht="14.25" customHeight="1" x14ac:dyDescent="0.3">
      <c r="E613" s="51"/>
      <c r="F613" s="51"/>
    </row>
    <row r="614" spans="5:6" ht="14.25" customHeight="1" x14ac:dyDescent="0.3">
      <c r="E614" s="51"/>
      <c r="F614" s="51"/>
    </row>
    <row r="615" spans="5:6" ht="14.25" customHeight="1" x14ac:dyDescent="0.3">
      <c r="E615" s="51"/>
      <c r="F615" s="51"/>
    </row>
    <row r="616" spans="5:6" ht="14.25" customHeight="1" x14ac:dyDescent="0.3">
      <c r="E616" s="51"/>
      <c r="F616" s="51"/>
    </row>
    <row r="617" spans="5:6" ht="14.25" customHeight="1" x14ac:dyDescent="0.3">
      <c r="E617" s="51"/>
      <c r="F617" s="51"/>
    </row>
    <row r="618" spans="5:6" ht="14.25" customHeight="1" x14ac:dyDescent="0.3">
      <c r="E618" s="51"/>
      <c r="F618" s="51"/>
    </row>
    <row r="619" spans="5:6" ht="14.25" customHeight="1" x14ac:dyDescent="0.3">
      <c r="E619" s="51"/>
      <c r="F619" s="51"/>
    </row>
    <row r="620" spans="5:6" ht="14.25" customHeight="1" x14ac:dyDescent="0.3">
      <c r="E620" s="51"/>
      <c r="F620" s="51"/>
    </row>
    <row r="621" spans="5:6" ht="14.25" customHeight="1" x14ac:dyDescent="0.3">
      <c r="E621" s="51"/>
      <c r="F621" s="51"/>
    </row>
    <row r="622" spans="5:6" ht="14.25" customHeight="1" x14ac:dyDescent="0.3">
      <c r="E622" s="51"/>
      <c r="F622" s="51"/>
    </row>
    <row r="623" spans="5:6" ht="14.25" customHeight="1" x14ac:dyDescent="0.3">
      <c r="E623" s="51"/>
      <c r="F623" s="51"/>
    </row>
    <row r="624" spans="5:6" ht="14.25" customHeight="1" x14ac:dyDescent="0.3">
      <c r="E624" s="51"/>
      <c r="F624" s="51"/>
    </row>
    <row r="625" spans="5:6" ht="14.25" customHeight="1" x14ac:dyDescent="0.3">
      <c r="E625" s="51"/>
      <c r="F625" s="51"/>
    </row>
    <row r="626" spans="5:6" ht="14.25" customHeight="1" x14ac:dyDescent="0.3">
      <c r="E626" s="51"/>
      <c r="F626" s="51"/>
    </row>
    <row r="627" spans="5:6" ht="14.25" customHeight="1" x14ac:dyDescent="0.3">
      <c r="E627" s="51"/>
      <c r="F627" s="51"/>
    </row>
    <row r="628" spans="5:6" ht="14.25" customHeight="1" x14ac:dyDescent="0.3">
      <c r="E628" s="51"/>
      <c r="F628" s="51"/>
    </row>
    <row r="629" spans="5:6" ht="14.25" customHeight="1" x14ac:dyDescent="0.3">
      <c r="E629" s="51"/>
      <c r="F629" s="51"/>
    </row>
    <row r="630" spans="5:6" ht="14.25" customHeight="1" x14ac:dyDescent="0.3">
      <c r="E630" s="51"/>
      <c r="F630" s="51"/>
    </row>
    <row r="631" spans="5:6" ht="14.25" customHeight="1" x14ac:dyDescent="0.3">
      <c r="E631" s="51"/>
      <c r="F631" s="51"/>
    </row>
    <row r="632" spans="5:6" ht="14.25" customHeight="1" x14ac:dyDescent="0.3">
      <c r="E632" s="51"/>
      <c r="F632" s="51"/>
    </row>
    <row r="633" spans="5:6" ht="14.25" customHeight="1" x14ac:dyDescent="0.3">
      <c r="E633" s="51"/>
      <c r="F633" s="51"/>
    </row>
    <row r="634" spans="5:6" ht="14.25" customHeight="1" x14ac:dyDescent="0.3">
      <c r="E634" s="51"/>
      <c r="F634" s="51"/>
    </row>
    <row r="635" spans="5:6" ht="14.25" customHeight="1" x14ac:dyDescent="0.3">
      <c r="E635" s="51"/>
      <c r="F635" s="51"/>
    </row>
    <row r="636" spans="5:6" ht="14.25" customHeight="1" x14ac:dyDescent="0.3">
      <c r="E636" s="51"/>
      <c r="F636" s="51"/>
    </row>
    <row r="637" spans="5:6" ht="14.25" customHeight="1" x14ac:dyDescent="0.3">
      <c r="E637" s="51"/>
      <c r="F637" s="51"/>
    </row>
    <row r="638" spans="5:6" ht="14.25" customHeight="1" x14ac:dyDescent="0.3">
      <c r="E638" s="51"/>
      <c r="F638" s="51"/>
    </row>
    <row r="639" spans="5:6" ht="14.25" customHeight="1" x14ac:dyDescent="0.3">
      <c r="E639" s="51"/>
      <c r="F639" s="51"/>
    </row>
    <row r="640" spans="5:6" ht="14.25" customHeight="1" x14ac:dyDescent="0.3">
      <c r="E640" s="51"/>
      <c r="F640" s="51"/>
    </row>
    <row r="641" spans="5:6" ht="14.25" customHeight="1" x14ac:dyDescent="0.3">
      <c r="E641" s="51"/>
      <c r="F641" s="51"/>
    </row>
    <row r="642" spans="5:6" ht="14.25" customHeight="1" x14ac:dyDescent="0.3">
      <c r="E642" s="51"/>
      <c r="F642" s="51"/>
    </row>
    <row r="643" spans="5:6" ht="14.25" customHeight="1" x14ac:dyDescent="0.3">
      <c r="E643" s="51"/>
      <c r="F643" s="51"/>
    </row>
    <row r="644" spans="5:6" ht="14.25" customHeight="1" x14ac:dyDescent="0.3">
      <c r="E644" s="51"/>
      <c r="F644" s="51"/>
    </row>
    <row r="645" spans="5:6" ht="14.25" customHeight="1" x14ac:dyDescent="0.3">
      <c r="E645" s="51"/>
      <c r="F645" s="51"/>
    </row>
    <row r="646" spans="5:6" ht="14.25" customHeight="1" x14ac:dyDescent="0.3">
      <c r="E646" s="51"/>
      <c r="F646" s="51"/>
    </row>
    <row r="647" spans="5:6" ht="14.25" customHeight="1" x14ac:dyDescent="0.3">
      <c r="E647" s="51"/>
      <c r="F647" s="51"/>
    </row>
    <row r="648" spans="5:6" ht="14.25" customHeight="1" x14ac:dyDescent="0.3">
      <c r="E648" s="51"/>
      <c r="F648" s="51"/>
    </row>
    <row r="649" spans="5:6" ht="14.25" customHeight="1" x14ac:dyDescent="0.3">
      <c r="E649" s="51"/>
      <c r="F649" s="51"/>
    </row>
    <row r="650" spans="5:6" ht="14.25" customHeight="1" x14ac:dyDescent="0.3">
      <c r="E650" s="51"/>
      <c r="F650" s="51"/>
    </row>
    <row r="651" spans="5:6" ht="14.25" customHeight="1" x14ac:dyDescent="0.3">
      <c r="E651" s="51"/>
      <c r="F651" s="51"/>
    </row>
    <row r="652" spans="5:6" ht="14.25" customHeight="1" x14ac:dyDescent="0.3">
      <c r="E652" s="51"/>
      <c r="F652" s="51"/>
    </row>
    <row r="653" spans="5:6" ht="14.25" customHeight="1" x14ac:dyDescent="0.3">
      <c r="E653" s="51"/>
      <c r="F653" s="51"/>
    </row>
    <row r="654" spans="5:6" ht="14.25" customHeight="1" x14ac:dyDescent="0.3">
      <c r="E654" s="51"/>
      <c r="F654" s="51"/>
    </row>
    <row r="655" spans="5:6" ht="14.25" customHeight="1" x14ac:dyDescent="0.3">
      <c r="E655" s="51"/>
      <c r="F655" s="51"/>
    </row>
    <row r="656" spans="5:6" ht="14.25" customHeight="1" x14ac:dyDescent="0.3">
      <c r="E656" s="51"/>
      <c r="F656" s="51"/>
    </row>
    <row r="657" spans="5:6" ht="14.25" customHeight="1" x14ac:dyDescent="0.3">
      <c r="E657" s="51"/>
      <c r="F657" s="51"/>
    </row>
    <row r="658" spans="5:6" ht="14.25" customHeight="1" x14ac:dyDescent="0.3">
      <c r="E658" s="51"/>
      <c r="F658" s="51"/>
    </row>
    <row r="659" spans="5:6" ht="14.25" customHeight="1" x14ac:dyDescent="0.3">
      <c r="E659" s="51"/>
      <c r="F659" s="51"/>
    </row>
    <row r="660" spans="5:6" ht="14.25" customHeight="1" x14ac:dyDescent="0.3">
      <c r="E660" s="51"/>
      <c r="F660" s="51"/>
    </row>
    <row r="661" spans="5:6" ht="14.25" customHeight="1" x14ac:dyDescent="0.3">
      <c r="E661" s="51"/>
      <c r="F661" s="51"/>
    </row>
    <row r="662" spans="5:6" ht="14.25" customHeight="1" x14ac:dyDescent="0.3">
      <c r="E662" s="51"/>
      <c r="F662" s="51"/>
    </row>
    <row r="663" spans="5:6" ht="14.25" customHeight="1" x14ac:dyDescent="0.3">
      <c r="E663" s="51"/>
      <c r="F663" s="51"/>
    </row>
    <row r="664" spans="5:6" ht="14.25" customHeight="1" x14ac:dyDescent="0.3">
      <c r="E664" s="51"/>
      <c r="F664" s="51"/>
    </row>
    <row r="665" spans="5:6" ht="14.25" customHeight="1" x14ac:dyDescent="0.3">
      <c r="E665" s="51"/>
      <c r="F665" s="51"/>
    </row>
    <row r="666" spans="5:6" ht="14.25" customHeight="1" x14ac:dyDescent="0.3">
      <c r="E666" s="51"/>
      <c r="F666" s="51"/>
    </row>
    <row r="667" spans="5:6" ht="14.25" customHeight="1" x14ac:dyDescent="0.3">
      <c r="E667" s="51"/>
      <c r="F667" s="51"/>
    </row>
    <row r="668" spans="5:6" ht="14.25" customHeight="1" x14ac:dyDescent="0.3">
      <c r="E668" s="51"/>
      <c r="F668" s="51"/>
    </row>
    <row r="669" spans="5:6" ht="14.25" customHeight="1" x14ac:dyDescent="0.3">
      <c r="E669" s="51"/>
      <c r="F669" s="51"/>
    </row>
    <row r="670" spans="5:6" ht="14.25" customHeight="1" x14ac:dyDescent="0.3">
      <c r="E670" s="51"/>
      <c r="F670" s="51"/>
    </row>
    <row r="671" spans="5:6" ht="14.25" customHeight="1" x14ac:dyDescent="0.3">
      <c r="E671" s="51"/>
      <c r="F671" s="51"/>
    </row>
    <row r="672" spans="5:6" ht="14.25" customHeight="1" x14ac:dyDescent="0.3">
      <c r="E672" s="51"/>
      <c r="F672" s="51"/>
    </row>
    <row r="673" spans="5:6" ht="14.25" customHeight="1" x14ac:dyDescent="0.3">
      <c r="E673" s="51"/>
      <c r="F673" s="51"/>
    </row>
    <row r="674" spans="5:6" ht="14.25" customHeight="1" x14ac:dyDescent="0.3">
      <c r="E674" s="51"/>
      <c r="F674" s="51"/>
    </row>
    <row r="675" spans="5:6" ht="14.25" customHeight="1" x14ac:dyDescent="0.3">
      <c r="E675" s="51"/>
      <c r="F675" s="51"/>
    </row>
    <row r="676" spans="5:6" ht="14.25" customHeight="1" x14ac:dyDescent="0.3">
      <c r="E676" s="51"/>
      <c r="F676" s="51"/>
    </row>
    <row r="677" spans="5:6" ht="14.25" customHeight="1" x14ac:dyDescent="0.3">
      <c r="E677" s="51"/>
      <c r="F677" s="51"/>
    </row>
    <row r="678" spans="5:6" ht="14.25" customHeight="1" x14ac:dyDescent="0.3">
      <c r="E678" s="51"/>
      <c r="F678" s="51"/>
    </row>
    <row r="679" spans="5:6" ht="14.25" customHeight="1" x14ac:dyDescent="0.3">
      <c r="E679" s="51"/>
      <c r="F679" s="51"/>
    </row>
    <row r="680" spans="5:6" ht="14.25" customHeight="1" x14ac:dyDescent="0.3">
      <c r="E680" s="51"/>
      <c r="F680" s="51"/>
    </row>
    <row r="681" spans="5:6" ht="14.25" customHeight="1" x14ac:dyDescent="0.3">
      <c r="E681" s="51"/>
      <c r="F681" s="51"/>
    </row>
    <row r="682" spans="5:6" ht="14.25" customHeight="1" x14ac:dyDescent="0.3">
      <c r="E682" s="51"/>
      <c r="F682" s="51"/>
    </row>
    <row r="683" spans="5:6" ht="14.25" customHeight="1" x14ac:dyDescent="0.3">
      <c r="E683" s="51"/>
      <c r="F683" s="51"/>
    </row>
    <row r="684" spans="5:6" ht="14.25" customHeight="1" x14ac:dyDescent="0.3">
      <c r="E684" s="51"/>
      <c r="F684" s="51"/>
    </row>
    <row r="685" spans="5:6" ht="14.25" customHeight="1" x14ac:dyDescent="0.3">
      <c r="E685" s="51"/>
      <c r="F685" s="51"/>
    </row>
    <row r="686" spans="5:6" ht="14.25" customHeight="1" x14ac:dyDescent="0.3">
      <c r="E686" s="51"/>
      <c r="F686" s="51"/>
    </row>
    <row r="687" spans="5:6" ht="14.25" customHeight="1" x14ac:dyDescent="0.3">
      <c r="E687" s="51"/>
      <c r="F687" s="51"/>
    </row>
    <row r="688" spans="5:6" ht="14.25" customHeight="1" x14ac:dyDescent="0.3">
      <c r="E688" s="51"/>
      <c r="F688" s="51"/>
    </row>
    <row r="689" spans="5:6" ht="14.25" customHeight="1" x14ac:dyDescent="0.3">
      <c r="E689" s="51"/>
      <c r="F689" s="51"/>
    </row>
    <row r="690" spans="5:6" ht="14.25" customHeight="1" x14ac:dyDescent="0.3">
      <c r="E690" s="51"/>
      <c r="F690" s="51"/>
    </row>
    <row r="691" spans="5:6" ht="14.25" customHeight="1" x14ac:dyDescent="0.3">
      <c r="E691" s="51"/>
      <c r="F691" s="51"/>
    </row>
    <row r="692" spans="5:6" ht="14.25" customHeight="1" x14ac:dyDescent="0.3">
      <c r="E692" s="51"/>
      <c r="F692" s="51"/>
    </row>
    <row r="693" spans="5:6" ht="14.25" customHeight="1" x14ac:dyDescent="0.3">
      <c r="E693" s="51"/>
      <c r="F693" s="51"/>
    </row>
    <row r="694" spans="5:6" ht="14.25" customHeight="1" x14ac:dyDescent="0.3">
      <c r="E694" s="51"/>
      <c r="F694" s="51"/>
    </row>
    <row r="695" spans="5:6" ht="14.25" customHeight="1" x14ac:dyDescent="0.3">
      <c r="E695" s="51"/>
      <c r="F695" s="51"/>
    </row>
    <row r="696" spans="5:6" ht="14.25" customHeight="1" x14ac:dyDescent="0.3">
      <c r="E696" s="51"/>
      <c r="F696" s="51"/>
    </row>
    <row r="697" spans="5:6" ht="14.25" customHeight="1" x14ac:dyDescent="0.3">
      <c r="E697" s="51"/>
      <c r="F697" s="51"/>
    </row>
    <row r="698" spans="5:6" ht="14.25" customHeight="1" x14ac:dyDescent="0.3">
      <c r="E698" s="51"/>
      <c r="F698" s="51"/>
    </row>
    <row r="699" spans="5:6" ht="14.25" customHeight="1" x14ac:dyDescent="0.3">
      <c r="E699" s="51"/>
      <c r="F699" s="51"/>
    </row>
    <row r="700" spans="5:6" ht="14.25" customHeight="1" x14ac:dyDescent="0.3">
      <c r="E700" s="51"/>
      <c r="F700" s="51"/>
    </row>
    <row r="701" spans="5:6" ht="14.25" customHeight="1" x14ac:dyDescent="0.3">
      <c r="E701" s="51"/>
      <c r="F701" s="51"/>
    </row>
    <row r="702" spans="5:6" ht="14.25" customHeight="1" x14ac:dyDescent="0.3">
      <c r="E702" s="51"/>
      <c r="F702" s="51"/>
    </row>
    <row r="703" spans="5:6" ht="14.25" customHeight="1" x14ac:dyDescent="0.3">
      <c r="E703" s="51"/>
      <c r="F703" s="51"/>
    </row>
    <row r="704" spans="5:6" ht="14.25" customHeight="1" x14ac:dyDescent="0.3">
      <c r="E704" s="51"/>
      <c r="F704" s="51"/>
    </row>
    <row r="705" spans="5:6" ht="14.25" customHeight="1" x14ac:dyDescent="0.3">
      <c r="E705" s="51"/>
      <c r="F705" s="51"/>
    </row>
    <row r="706" spans="5:6" ht="14.25" customHeight="1" x14ac:dyDescent="0.3">
      <c r="E706" s="51"/>
      <c r="F706" s="51"/>
    </row>
    <row r="707" spans="5:6" ht="14.25" customHeight="1" x14ac:dyDescent="0.3">
      <c r="E707" s="51"/>
      <c r="F707" s="51"/>
    </row>
    <row r="708" spans="5:6" ht="14.25" customHeight="1" x14ac:dyDescent="0.3">
      <c r="E708" s="51"/>
      <c r="F708" s="51"/>
    </row>
    <row r="709" spans="5:6" ht="14.25" customHeight="1" x14ac:dyDescent="0.3">
      <c r="E709" s="51"/>
      <c r="F709" s="51"/>
    </row>
    <row r="710" spans="5:6" ht="14.25" customHeight="1" x14ac:dyDescent="0.3">
      <c r="E710" s="51"/>
      <c r="F710" s="51"/>
    </row>
    <row r="711" spans="5:6" ht="14.25" customHeight="1" x14ac:dyDescent="0.3">
      <c r="E711" s="51"/>
      <c r="F711" s="51"/>
    </row>
    <row r="712" spans="5:6" ht="14.25" customHeight="1" x14ac:dyDescent="0.3">
      <c r="E712" s="51"/>
      <c r="F712" s="51"/>
    </row>
    <row r="713" spans="5:6" ht="14.25" customHeight="1" x14ac:dyDescent="0.3">
      <c r="E713" s="51"/>
      <c r="F713" s="51"/>
    </row>
    <row r="714" spans="5:6" ht="14.25" customHeight="1" x14ac:dyDescent="0.3">
      <c r="E714" s="51"/>
      <c r="F714" s="51"/>
    </row>
    <row r="715" spans="5:6" ht="14.25" customHeight="1" x14ac:dyDescent="0.3">
      <c r="E715" s="51"/>
      <c r="F715" s="51"/>
    </row>
    <row r="716" spans="5:6" ht="14.25" customHeight="1" x14ac:dyDescent="0.3">
      <c r="E716" s="51"/>
      <c r="F716" s="51"/>
    </row>
    <row r="717" spans="5:6" ht="14.25" customHeight="1" x14ac:dyDescent="0.3">
      <c r="E717" s="51"/>
      <c r="F717" s="51"/>
    </row>
    <row r="718" spans="5:6" ht="14.25" customHeight="1" x14ac:dyDescent="0.3">
      <c r="E718" s="51"/>
      <c r="F718" s="51"/>
    </row>
    <row r="719" spans="5:6" ht="14.25" customHeight="1" x14ac:dyDescent="0.3">
      <c r="E719" s="51"/>
      <c r="F719" s="51"/>
    </row>
    <row r="720" spans="5:6" ht="14.25" customHeight="1" x14ac:dyDescent="0.3">
      <c r="E720" s="51"/>
      <c r="F720" s="51"/>
    </row>
    <row r="721" spans="5:6" ht="14.25" customHeight="1" x14ac:dyDescent="0.3">
      <c r="E721" s="51"/>
      <c r="F721" s="51"/>
    </row>
    <row r="722" spans="5:6" ht="14.25" customHeight="1" x14ac:dyDescent="0.3">
      <c r="E722" s="51"/>
      <c r="F722" s="51"/>
    </row>
    <row r="723" spans="5:6" ht="14.25" customHeight="1" x14ac:dyDescent="0.3">
      <c r="E723" s="51"/>
      <c r="F723" s="51"/>
    </row>
    <row r="724" spans="5:6" ht="14.25" customHeight="1" x14ac:dyDescent="0.3">
      <c r="E724" s="51"/>
      <c r="F724" s="51"/>
    </row>
    <row r="725" spans="5:6" ht="14.25" customHeight="1" x14ac:dyDescent="0.3">
      <c r="E725" s="51"/>
      <c r="F725" s="51"/>
    </row>
    <row r="726" spans="5:6" ht="14.25" customHeight="1" x14ac:dyDescent="0.3">
      <c r="E726" s="51"/>
      <c r="F726" s="51"/>
    </row>
    <row r="727" spans="5:6" ht="14.25" customHeight="1" x14ac:dyDescent="0.3">
      <c r="E727" s="51"/>
      <c r="F727" s="51"/>
    </row>
    <row r="728" spans="5:6" ht="14.25" customHeight="1" x14ac:dyDescent="0.3">
      <c r="E728" s="51"/>
      <c r="F728" s="51"/>
    </row>
    <row r="729" spans="5:6" ht="14.25" customHeight="1" x14ac:dyDescent="0.3">
      <c r="E729" s="51"/>
      <c r="F729" s="51"/>
    </row>
    <row r="730" spans="5:6" ht="14.25" customHeight="1" x14ac:dyDescent="0.3">
      <c r="E730" s="51"/>
      <c r="F730" s="51"/>
    </row>
    <row r="731" spans="5:6" ht="14.25" customHeight="1" x14ac:dyDescent="0.3">
      <c r="E731" s="51"/>
      <c r="F731" s="51"/>
    </row>
    <row r="732" spans="5:6" ht="14.25" customHeight="1" x14ac:dyDescent="0.3">
      <c r="E732" s="51"/>
      <c r="F732" s="51"/>
    </row>
    <row r="733" spans="5:6" ht="14.25" customHeight="1" x14ac:dyDescent="0.3">
      <c r="E733" s="51"/>
      <c r="F733" s="51"/>
    </row>
    <row r="734" spans="5:6" ht="14.25" customHeight="1" x14ac:dyDescent="0.3">
      <c r="E734" s="51"/>
      <c r="F734" s="51"/>
    </row>
    <row r="735" spans="5:6" ht="14.25" customHeight="1" x14ac:dyDescent="0.3">
      <c r="E735" s="51"/>
      <c r="F735" s="51"/>
    </row>
    <row r="736" spans="5:6" ht="14.25" customHeight="1" x14ac:dyDescent="0.3">
      <c r="E736" s="51"/>
      <c r="F736" s="51"/>
    </row>
    <row r="737" spans="5:6" ht="14.25" customHeight="1" x14ac:dyDescent="0.3">
      <c r="E737" s="51"/>
      <c r="F737" s="51"/>
    </row>
    <row r="738" spans="5:6" ht="14.25" customHeight="1" x14ac:dyDescent="0.3">
      <c r="E738" s="51"/>
      <c r="F738" s="51"/>
    </row>
    <row r="739" spans="5:6" ht="14.25" customHeight="1" x14ac:dyDescent="0.3">
      <c r="E739" s="51"/>
      <c r="F739" s="51"/>
    </row>
    <row r="740" spans="5:6" ht="14.25" customHeight="1" x14ac:dyDescent="0.3">
      <c r="E740" s="51"/>
      <c r="F740" s="51"/>
    </row>
    <row r="741" spans="5:6" ht="14.25" customHeight="1" x14ac:dyDescent="0.3">
      <c r="E741" s="51"/>
      <c r="F741" s="51"/>
    </row>
    <row r="742" spans="5:6" ht="14.25" customHeight="1" x14ac:dyDescent="0.3">
      <c r="E742" s="51"/>
      <c r="F742" s="51"/>
    </row>
    <row r="743" spans="5:6" ht="14.25" customHeight="1" x14ac:dyDescent="0.3">
      <c r="E743" s="51"/>
      <c r="F743" s="51"/>
    </row>
    <row r="744" spans="5:6" ht="14.25" customHeight="1" x14ac:dyDescent="0.3">
      <c r="E744" s="51"/>
      <c r="F744" s="51"/>
    </row>
    <row r="745" spans="5:6" ht="14.25" customHeight="1" x14ac:dyDescent="0.3">
      <c r="E745" s="51"/>
      <c r="F745" s="51"/>
    </row>
    <row r="746" spans="5:6" ht="14.25" customHeight="1" x14ac:dyDescent="0.3">
      <c r="E746" s="51"/>
      <c r="F746" s="51"/>
    </row>
    <row r="747" spans="5:6" ht="14.25" customHeight="1" x14ac:dyDescent="0.3">
      <c r="E747" s="51"/>
      <c r="F747" s="51"/>
    </row>
    <row r="748" spans="5:6" ht="14.25" customHeight="1" x14ac:dyDescent="0.3">
      <c r="E748" s="51"/>
      <c r="F748" s="51"/>
    </row>
    <row r="749" spans="5:6" ht="14.25" customHeight="1" x14ac:dyDescent="0.3">
      <c r="E749" s="51"/>
      <c r="F749" s="51"/>
    </row>
    <row r="750" spans="5:6" ht="14.25" customHeight="1" x14ac:dyDescent="0.3">
      <c r="E750" s="51"/>
      <c r="F750" s="51"/>
    </row>
    <row r="751" spans="5:6" ht="14.25" customHeight="1" x14ac:dyDescent="0.3">
      <c r="E751" s="51"/>
      <c r="F751" s="51"/>
    </row>
    <row r="752" spans="5:6" ht="14.25" customHeight="1" x14ac:dyDescent="0.3">
      <c r="E752" s="51"/>
      <c r="F752" s="51"/>
    </row>
    <row r="753" spans="5:6" ht="14.25" customHeight="1" x14ac:dyDescent="0.3">
      <c r="E753" s="51"/>
      <c r="F753" s="51"/>
    </row>
    <row r="754" spans="5:6" ht="14.25" customHeight="1" x14ac:dyDescent="0.3">
      <c r="E754" s="51"/>
      <c r="F754" s="51"/>
    </row>
    <row r="755" spans="5:6" ht="14.25" customHeight="1" x14ac:dyDescent="0.3">
      <c r="E755" s="51"/>
      <c r="F755" s="51"/>
    </row>
    <row r="756" spans="5:6" ht="14.25" customHeight="1" x14ac:dyDescent="0.3">
      <c r="E756" s="51"/>
      <c r="F756" s="51"/>
    </row>
    <row r="757" spans="5:6" ht="14.25" customHeight="1" x14ac:dyDescent="0.3">
      <c r="E757" s="51"/>
      <c r="F757" s="51"/>
    </row>
    <row r="758" spans="5:6" ht="14.25" customHeight="1" x14ac:dyDescent="0.3">
      <c r="E758" s="51"/>
      <c r="F758" s="51"/>
    </row>
    <row r="759" spans="5:6" ht="14.25" customHeight="1" x14ac:dyDescent="0.3">
      <c r="E759" s="51"/>
      <c r="F759" s="51"/>
    </row>
    <row r="760" spans="5:6" ht="14.25" customHeight="1" x14ac:dyDescent="0.3">
      <c r="E760" s="51"/>
      <c r="F760" s="51"/>
    </row>
    <row r="761" spans="5:6" ht="14.25" customHeight="1" x14ac:dyDescent="0.3">
      <c r="E761" s="51"/>
      <c r="F761" s="51"/>
    </row>
    <row r="762" spans="5:6" ht="14.25" customHeight="1" x14ac:dyDescent="0.3">
      <c r="E762" s="51"/>
      <c r="F762" s="51"/>
    </row>
    <row r="763" spans="5:6" ht="14.25" customHeight="1" x14ac:dyDescent="0.3">
      <c r="E763" s="51"/>
      <c r="F763" s="51"/>
    </row>
    <row r="764" spans="5:6" ht="14.25" customHeight="1" x14ac:dyDescent="0.3">
      <c r="E764" s="51"/>
      <c r="F764" s="51"/>
    </row>
    <row r="765" spans="5:6" ht="14.25" customHeight="1" x14ac:dyDescent="0.3">
      <c r="E765" s="51"/>
      <c r="F765" s="51"/>
    </row>
    <row r="766" spans="5:6" ht="14.25" customHeight="1" x14ac:dyDescent="0.3">
      <c r="E766" s="51"/>
      <c r="F766" s="51"/>
    </row>
    <row r="767" spans="5:6" ht="14.25" customHeight="1" x14ac:dyDescent="0.3">
      <c r="E767" s="51"/>
      <c r="F767" s="51"/>
    </row>
    <row r="768" spans="5:6" ht="14.25" customHeight="1" x14ac:dyDescent="0.3">
      <c r="E768" s="51"/>
      <c r="F768" s="51"/>
    </row>
    <row r="769" spans="5:6" ht="14.25" customHeight="1" x14ac:dyDescent="0.3">
      <c r="E769" s="51"/>
      <c r="F769" s="51"/>
    </row>
    <row r="770" spans="5:6" ht="14.25" customHeight="1" x14ac:dyDescent="0.3">
      <c r="E770" s="51"/>
      <c r="F770" s="51"/>
    </row>
    <row r="771" spans="5:6" ht="14.25" customHeight="1" x14ac:dyDescent="0.3">
      <c r="E771" s="51"/>
      <c r="F771" s="51"/>
    </row>
    <row r="772" spans="5:6" ht="14.25" customHeight="1" x14ac:dyDescent="0.3">
      <c r="E772" s="51"/>
      <c r="F772" s="51"/>
    </row>
    <row r="773" spans="5:6" ht="14.25" customHeight="1" x14ac:dyDescent="0.3">
      <c r="E773" s="51"/>
      <c r="F773" s="51"/>
    </row>
    <row r="774" spans="5:6" ht="14.25" customHeight="1" x14ac:dyDescent="0.3">
      <c r="E774" s="51"/>
      <c r="F774" s="51"/>
    </row>
    <row r="775" spans="5:6" ht="14.25" customHeight="1" x14ac:dyDescent="0.3">
      <c r="E775" s="51"/>
      <c r="F775" s="51"/>
    </row>
    <row r="776" spans="5:6" ht="14.25" customHeight="1" x14ac:dyDescent="0.3">
      <c r="E776" s="51"/>
      <c r="F776" s="51"/>
    </row>
    <row r="777" spans="5:6" ht="14.25" customHeight="1" x14ac:dyDescent="0.3">
      <c r="E777" s="51"/>
      <c r="F777" s="51"/>
    </row>
    <row r="778" spans="5:6" ht="14.25" customHeight="1" x14ac:dyDescent="0.3">
      <c r="E778" s="51"/>
      <c r="F778" s="51"/>
    </row>
    <row r="779" spans="5:6" ht="14.25" customHeight="1" x14ac:dyDescent="0.3">
      <c r="E779" s="51"/>
      <c r="F779" s="51"/>
    </row>
    <row r="780" spans="5:6" ht="14.25" customHeight="1" x14ac:dyDescent="0.3">
      <c r="E780" s="51"/>
      <c r="F780" s="51"/>
    </row>
    <row r="781" spans="5:6" ht="14.25" customHeight="1" x14ac:dyDescent="0.3">
      <c r="E781" s="51"/>
      <c r="F781" s="51"/>
    </row>
    <row r="782" spans="5:6" ht="14.25" customHeight="1" x14ac:dyDescent="0.3">
      <c r="E782" s="51"/>
      <c r="F782" s="51"/>
    </row>
    <row r="783" spans="5:6" ht="14.25" customHeight="1" x14ac:dyDescent="0.3">
      <c r="E783" s="51"/>
      <c r="F783" s="51"/>
    </row>
    <row r="784" spans="5:6" ht="14.25" customHeight="1" x14ac:dyDescent="0.3">
      <c r="E784" s="51"/>
      <c r="F784" s="51"/>
    </row>
    <row r="785" spans="5:6" ht="14.25" customHeight="1" x14ac:dyDescent="0.3">
      <c r="E785" s="51"/>
      <c r="F785" s="51"/>
    </row>
    <row r="786" spans="5:6" ht="14.25" customHeight="1" x14ac:dyDescent="0.3">
      <c r="E786" s="51"/>
      <c r="F786" s="51"/>
    </row>
    <row r="787" spans="5:6" ht="14.25" customHeight="1" x14ac:dyDescent="0.3">
      <c r="E787" s="51"/>
      <c r="F787" s="51"/>
    </row>
    <row r="788" spans="5:6" ht="14.25" customHeight="1" x14ac:dyDescent="0.3">
      <c r="E788" s="51"/>
      <c r="F788" s="51"/>
    </row>
    <row r="789" spans="5:6" ht="14.25" customHeight="1" x14ac:dyDescent="0.3">
      <c r="E789" s="51"/>
      <c r="F789" s="51"/>
    </row>
    <row r="790" spans="5:6" ht="14.25" customHeight="1" x14ac:dyDescent="0.3">
      <c r="E790" s="51"/>
      <c r="F790" s="51"/>
    </row>
    <row r="791" spans="5:6" ht="14.25" customHeight="1" x14ac:dyDescent="0.3">
      <c r="E791" s="51"/>
      <c r="F791" s="51"/>
    </row>
    <row r="792" spans="5:6" ht="14.25" customHeight="1" x14ac:dyDescent="0.3">
      <c r="E792" s="51"/>
      <c r="F792" s="51"/>
    </row>
    <row r="793" spans="5:6" ht="14.25" customHeight="1" x14ac:dyDescent="0.3">
      <c r="E793" s="51"/>
      <c r="F793" s="51"/>
    </row>
    <row r="794" spans="5:6" ht="14.25" customHeight="1" x14ac:dyDescent="0.3">
      <c r="E794" s="51"/>
      <c r="F794" s="51"/>
    </row>
    <row r="795" spans="5:6" ht="14.25" customHeight="1" x14ac:dyDescent="0.3">
      <c r="E795" s="51"/>
      <c r="F795" s="51"/>
    </row>
    <row r="796" spans="5:6" ht="14.25" customHeight="1" x14ac:dyDescent="0.3">
      <c r="E796" s="51"/>
      <c r="F796" s="51"/>
    </row>
    <row r="797" spans="5:6" ht="14.25" customHeight="1" x14ac:dyDescent="0.3">
      <c r="E797" s="51"/>
      <c r="F797" s="51"/>
    </row>
    <row r="798" spans="5:6" ht="14.25" customHeight="1" x14ac:dyDescent="0.3">
      <c r="E798" s="51"/>
      <c r="F798" s="51"/>
    </row>
    <row r="799" spans="5:6" ht="14.25" customHeight="1" x14ac:dyDescent="0.3">
      <c r="E799" s="51"/>
      <c r="F799" s="51"/>
    </row>
    <row r="800" spans="5:6" ht="14.25" customHeight="1" x14ac:dyDescent="0.3">
      <c r="E800" s="51"/>
      <c r="F800" s="51"/>
    </row>
    <row r="801" spans="5:6" ht="14.25" customHeight="1" x14ac:dyDescent="0.3">
      <c r="E801" s="51"/>
      <c r="F801" s="51"/>
    </row>
    <row r="802" spans="5:6" ht="14.25" customHeight="1" x14ac:dyDescent="0.3">
      <c r="E802" s="51"/>
      <c r="F802" s="51"/>
    </row>
    <row r="803" spans="5:6" ht="14.25" customHeight="1" x14ac:dyDescent="0.3">
      <c r="E803" s="51"/>
      <c r="F803" s="51"/>
    </row>
    <row r="804" spans="5:6" ht="14.25" customHeight="1" x14ac:dyDescent="0.3">
      <c r="E804" s="51"/>
      <c r="F804" s="51"/>
    </row>
    <row r="805" spans="5:6" ht="14.25" customHeight="1" x14ac:dyDescent="0.3">
      <c r="E805" s="51"/>
      <c r="F805" s="51"/>
    </row>
    <row r="806" spans="5:6" ht="14.25" customHeight="1" x14ac:dyDescent="0.3">
      <c r="E806" s="51"/>
      <c r="F806" s="51"/>
    </row>
    <row r="807" spans="5:6" ht="14.25" customHeight="1" x14ac:dyDescent="0.3">
      <c r="E807" s="51"/>
      <c r="F807" s="51"/>
    </row>
    <row r="808" spans="5:6" ht="14.25" customHeight="1" x14ac:dyDescent="0.3">
      <c r="E808" s="51"/>
      <c r="F808" s="51"/>
    </row>
    <row r="809" spans="5:6" ht="14.25" customHeight="1" x14ac:dyDescent="0.3">
      <c r="E809" s="51"/>
      <c r="F809" s="51"/>
    </row>
    <row r="810" spans="5:6" ht="14.25" customHeight="1" x14ac:dyDescent="0.3">
      <c r="E810" s="51"/>
      <c r="F810" s="51"/>
    </row>
    <row r="811" spans="5:6" ht="14.25" customHeight="1" x14ac:dyDescent="0.3">
      <c r="E811" s="51"/>
      <c r="F811" s="51"/>
    </row>
    <row r="812" spans="5:6" ht="14.25" customHeight="1" x14ac:dyDescent="0.3">
      <c r="E812" s="51"/>
      <c r="F812" s="51"/>
    </row>
    <row r="813" spans="5:6" ht="14.25" customHeight="1" x14ac:dyDescent="0.3">
      <c r="E813" s="51"/>
      <c r="F813" s="51"/>
    </row>
    <row r="814" spans="5:6" ht="14.25" customHeight="1" x14ac:dyDescent="0.3">
      <c r="E814" s="51"/>
      <c r="F814" s="51"/>
    </row>
    <row r="815" spans="5:6" ht="14.25" customHeight="1" x14ac:dyDescent="0.3">
      <c r="E815" s="51"/>
      <c r="F815" s="51"/>
    </row>
    <row r="816" spans="5:6" ht="14.25" customHeight="1" x14ac:dyDescent="0.3">
      <c r="E816" s="51"/>
      <c r="F816" s="51"/>
    </row>
    <row r="817" spans="5:6" ht="14.25" customHeight="1" x14ac:dyDescent="0.3">
      <c r="E817" s="51"/>
      <c r="F817" s="51"/>
    </row>
    <row r="818" spans="5:6" ht="14.25" customHeight="1" x14ac:dyDescent="0.3">
      <c r="E818" s="51"/>
      <c r="F818" s="51"/>
    </row>
    <row r="819" spans="5:6" ht="14.25" customHeight="1" x14ac:dyDescent="0.3">
      <c r="E819" s="51"/>
      <c r="F819" s="51"/>
    </row>
    <row r="820" spans="5:6" ht="14.25" customHeight="1" x14ac:dyDescent="0.3">
      <c r="E820" s="51"/>
      <c r="F820" s="51"/>
    </row>
    <row r="821" spans="5:6" ht="14.25" customHeight="1" x14ac:dyDescent="0.3">
      <c r="E821" s="51"/>
      <c r="F821" s="51"/>
    </row>
    <row r="822" spans="5:6" ht="14.25" customHeight="1" x14ac:dyDescent="0.3">
      <c r="E822" s="51"/>
      <c r="F822" s="51"/>
    </row>
    <row r="823" spans="5:6" ht="14.25" customHeight="1" x14ac:dyDescent="0.3">
      <c r="E823" s="51"/>
      <c r="F823" s="51"/>
    </row>
    <row r="824" spans="5:6" ht="14.25" customHeight="1" x14ac:dyDescent="0.3">
      <c r="E824" s="51"/>
      <c r="F824" s="51"/>
    </row>
    <row r="825" spans="5:6" ht="14.25" customHeight="1" x14ac:dyDescent="0.3">
      <c r="E825" s="51"/>
      <c r="F825" s="51"/>
    </row>
    <row r="826" spans="5:6" ht="14.25" customHeight="1" x14ac:dyDescent="0.3">
      <c r="E826" s="51"/>
      <c r="F826" s="51"/>
    </row>
    <row r="827" spans="5:6" ht="14.25" customHeight="1" x14ac:dyDescent="0.3">
      <c r="E827" s="51"/>
      <c r="F827" s="51"/>
    </row>
    <row r="828" spans="5:6" ht="14.25" customHeight="1" x14ac:dyDescent="0.3">
      <c r="E828" s="51"/>
      <c r="F828" s="51"/>
    </row>
    <row r="829" spans="5:6" ht="14.25" customHeight="1" x14ac:dyDescent="0.3">
      <c r="E829" s="51"/>
      <c r="F829" s="51"/>
    </row>
    <row r="830" spans="5:6" ht="14.25" customHeight="1" x14ac:dyDescent="0.3">
      <c r="E830" s="51"/>
      <c r="F830" s="51"/>
    </row>
    <row r="831" spans="5:6" ht="14.25" customHeight="1" x14ac:dyDescent="0.3">
      <c r="E831" s="51"/>
      <c r="F831" s="51"/>
    </row>
    <row r="832" spans="5:6" ht="14.25" customHeight="1" x14ac:dyDescent="0.3">
      <c r="E832" s="51"/>
      <c r="F832" s="51"/>
    </row>
    <row r="833" spans="5:6" ht="14.25" customHeight="1" x14ac:dyDescent="0.3">
      <c r="E833" s="51"/>
      <c r="F833" s="51"/>
    </row>
    <row r="834" spans="5:6" ht="14.25" customHeight="1" x14ac:dyDescent="0.3">
      <c r="E834" s="51"/>
      <c r="F834" s="51"/>
    </row>
    <row r="835" spans="5:6" ht="14.25" customHeight="1" x14ac:dyDescent="0.3">
      <c r="E835" s="51"/>
      <c r="F835" s="51"/>
    </row>
    <row r="836" spans="5:6" ht="14.25" customHeight="1" x14ac:dyDescent="0.3">
      <c r="E836" s="51"/>
      <c r="F836" s="51"/>
    </row>
    <row r="837" spans="5:6" ht="14.25" customHeight="1" x14ac:dyDescent="0.3">
      <c r="E837" s="51"/>
      <c r="F837" s="51"/>
    </row>
    <row r="838" spans="5:6" ht="14.25" customHeight="1" x14ac:dyDescent="0.3">
      <c r="E838" s="51"/>
      <c r="F838" s="51"/>
    </row>
    <row r="839" spans="5:6" ht="14.25" customHeight="1" x14ac:dyDescent="0.3">
      <c r="E839" s="51"/>
      <c r="F839" s="51"/>
    </row>
    <row r="840" spans="5:6" ht="14.25" customHeight="1" x14ac:dyDescent="0.3">
      <c r="E840" s="51"/>
      <c r="F840" s="51"/>
    </row>
    <row r="841" spans="5:6" ht="14.25" customHeight="1" x14ac:dyDescent="0.3">
      <c r="E841" s="51"/>
      <c r="F841" s="51"/>
    </row>
    <row r="842" spans="5:6" ht="14.25" customHeight="1" x14ac:dyDescent="0.3">
      <c r="E842" s="51"/>
      <c r="F842" s="51"/>
    </row>
    <row r="843" spans="5:6" ht="14.25" customHeight="1" x14ac:dyDescent="0.3">
      <c r="E843" s="51"/>
      <c r="F843" s="51"/>
    </row>
    <row r="844" spans="5:6" ht="14.25" customHeight="1" x14ac:dyDescent="0.3">
      <c r="E844" s="51"/>
      <c r="F844" s="51"/>
    </row>
    <row r="845" spans="5:6" ht="14.25" customHeight="1" x14ac:dyDescent="0.3">
      <c r="E845" s="51"/>
      <c r="F845" s="51"/>
    </row>
    <row r="846" spans="5:6" ht="14.25" customHeight="1" x14ac:dyDescent="0.3">
      <c r="E846" s="51"/>
      <c r="F846" s="51"/>
    </row>
    <row r="847" spans="5:6" ht="14.25" customHeight="1" x14ac:dyDescent="0.3">
      <c r="E847" s="51"/>
      <c r="F847" s="51"/>
    </row>
    <row r="848" spans="5:6" ht="14.25" customHeight="1" x14ac:dyDescent="0.3">
      <c r="E848" s="51"/>
      <c r="F848" s="51"/>
    </row>
    <row r="849" spans="5:6" ht="14.25" customHeight="1" x14ac:dyDescent="0.3">
      <c r="E849" s="51"/>
      <c r="F849" s="51"/>
    </row>
    <row r="850" spans="5:6" ht="14.25" customHeight="1" x14ac:dyDescent="0.3">
      <c r="E850" s="51"/>
      <c r="F850" s="51"/>
    </row>
    <row r="851" spans="5:6" ht="14.25" customHeight="1" x14ac:dyDescent="0.3">
      <c r="E851" s="51"/>
      <c r="F851" s="51"/>
    </row>
    <row r="852" spans="5:6" ht="14.25" customHeight="1" x14ac:dyDescent="0.3">
      <c r="E852" s="51"/>
      <c r="F852" s="51"/>
    </row>
    <row r="853" spans="5:6" ht="14.25" customHeight="1" x14ac:dyDescent="0.3">
      <c r="E853" s="51"/>
      <c r="F853" s="51"/>
    </row>
    <row r="854" spans="5:6" ht="14.25" customHeight="1" x14ac:dyDescent="0.3">
      <c r="E854" s="51"/>
      <c r="F854" s="51"/>
    </row>
    <row r="855" spans="5:6" ht="14.25" customHeight="1" x14ac:dyDescent="0.3">
      <c r="E855" s="51"/>
      <c r="F855" s="51"/>
    </row>
    <row r="856" spans="5:6" ht="14.25" customHeight="1" x14ac:dyDescent="0.3">
      <c r="E856" s="51"/>
      <c r="F856" s="51"/>
    </row>
    <row r="857" spans="5:6" ht="14.25" customHeight="1" x14ac:dyDescent="0.3">
      <c r="E857" s="51"/>
      <c r="F857" s="51"/>
    </row>
    <row r="858" spans="5:6" ht="14.25" customHeight="1" x14ac:dyDescent="0.3">
      <c r="E858" s="51"/>
      <c r="F858" s="51"/>
    </row>
    <row r="859" spans="5:6" ht="14.25" customHeight="1" x14ac:dyDescent="0.3">
      <c r="E859" s="51"/>
      <c r="F859" s="51"/>
    </row>
    <row r="860" spans="5:6" ht="14.25" customHeight="1" x14ac:dyDescent="0.3">
      <c r="E860" s="51"/>
      <c r="F860" s="51"/>
    </row>
    <row r="861" spans="5:6" ht="14.25" customHeight="1" x14ac:dyDescent="0.3">
      <c r="E861" s="51"/>
      <c r="F861" s="51"/>
    </row>
    <row r="862" spans="5:6" ht="14.25" customHeight="1" x14ac:dyDescent="0.3">
      <c r="E862" s="51"/>
      <c r="F862" s="51"/>
    </row>
    <row r="863" spans="5:6" ht="14.25" customHeight="1" x14ac:dyDescent="0.3">
      <c r="E863" s="51"/>
      <c r="F863" s="51"/>
    </row>
    <row r="864" spans="5:6" ht="14.25" customHeight="1" x14ac:dyDescent="0.3">
      <c r="E864" s="51"/>
      <c r="F864" s="51"/>
    </row>
    <row r="865" spans="5:6" ht="14.25" customHeight="1" x14ac:dyDescent="0.3">
      <c r="E865" s="51"/>
      <c r="F865" s="51"/>
    </row>
    <row r="866" spans="5:6" ht="14.25" customHeight="1" x14ac:dyDescent="0.3">
      <c r="E866" s="51"/>
      <c r="F866" s="51"/>
    </row>
    <row r="867" spans="5:6" ht="14.25" customHeight="1" x14ac:dyDescent="0.3">
      <c r="E867" s="51"/>
      <c r="F867" s="51"/>
    </row>
    <row r="868" spans="5:6" ht="14.25" customHeight="1" x14ac:dyDescent="0.3">
      <c r="E868" s="51"/>
      <c r="F868" s="51"/>
    </row>
    <row r="869" spans="5:6" ht="14.25" customHeight="1" x14ac:dyDescent="0.3">
      <c r="E869" s="51"/>
      <c r="F869" s="51"/>
    </row>
    <row r="870" spans="5:6" ht="14.25" customHeight="1" x14ac:dyDescent="0.3">
      <c r="E870" s="51"/>
      <c r="F870" s="51"/>
    </row>
    <row r="871" spans="5:6" ht="14.25" customHeight="1" x14ac:dyDescent="0.3">
      <c r="E871" s="51"/>
      <c r="F871" s="51"/>
    </row>
    <row r="872" spans="5:6" ht="14.25" customHeight="1" x14ac:dyDescent="0.3">
      <c r="E872" s="51"/>
      <c r="F872" s="51"/>
    </row>
    <row r="873" spans="5:6" ht="14.25" customHeight="1" x14ac:dyDescent="0.3">
      <c r="E873" s="51"/>
      <c r="F873" s="51"/>
    </row>
    <row r="874" spans="5:6" ht="14.25" customHeight="1" x14ac:dyDescent="0.3">
      <c r="E874" s="51"/>
      <c r="F874" s="51"/>
    </row>
    <row r="875" spans="5:6" ht="14.25" customHeight="1" x14ac:dyDescent="0.3">
      <c r="E875" s="51"/>
      <c r="F875" s="51"/>
    </row>
    <row r="876" spans="5:6" ht="14.25" customHeight="1" x14ac:dyDescent="0.3">
      <c r="E876" s="51"/>
      <c r="F876" s="51"/>
    </row>
    <row r="877" spans="5:6" ht="14.25" customHeight="1" x14ac:dyDescent="0.3">
      <c r="E877" s="51"/>
      <c r="F877" s="51"/>
    </row>
    <row r="878" spans="5:6" ht="14.25" customHeight="1" x14ac:dyDescent="0.3">
      <c r="E878" s="51"/>
      <c r="F878" s="51"/>
    </row>
    <row r="879" spans="5:6" ht="14.25" customHeight="1" x14ac:dyDescent="0.3">
      <c r="E879" s="51"/>
      <c r="F879" s="51"/>
    </row>
    <row r="880" spans="5:6" ht="14.25" customHeight="1" x14ac:dyDescent="0.3">
      <c r="E880" s="51"/>
      <c r="F880" s="51"/>
    </row>
    <row r="881" spans="5:6" ht="14.25" customHeight="1" x14ac:dyDescent="0.3">
      <c r="E881" s="51"/>
      <c r="F881" s="51"/>
    </row>
    <row r="882" spans="5:6" ht="14.25" customHeight="1" x14ac:dyDescent="0.3">
      <c r="E882" s="51"/>
      <c r="F882" s="51"/>
    </row>
    <row r="883" spans="5:6" ht="14.25" customHeight="1" x14ac:dyDescent="0.3">
      <c r="E883" s="51"/>
      <c r="F883" s="51"/>
    </row>
    <row r="884" spans="5:6" ht="14.25" customHeight="1" x14ac:dyDescent="0.3">
      <c r="E884" s="51"/>
      <c r="F884" s="51"/>
    </row>
    <row r="885" spans="5:6" ht="14.25" customHeight="1" x14ac:dyDescent="0.3">
      <c r="E885" s="51"/>
      <c r="F885" s="51"/>
    </row>
    <row r="886" spans="5:6" ht="14.25" customHeight="1" x14ac:dyDescent="0.3">
      <c r="E886" s="51"/>
      <c r="F886" s="51"/>
    </row>
    <row r="887" spans="5:6" ht="14.25" customHeight="1" x14ac:dyDescent="0.3">
      <c r="E887" s="51"/>
      <c r="F887" s="51"/>
    </row>
    <row r="888" spans="5:6" ht="14.25" customHeight="1" x14ac:dyDescent="0.3">
      <c r="E888" s="51"/>
      <c r="F888" s="51"/>
    </row>
    <row r="889" spans="5:6" ht="14.25" customHeight="1" x14ac:dyDescent="0.3">
      <c r="E889" s="51"/>
      <c r="F889" s="51"/>
    </row>
    <row r="890" spans="5:6" ht="14.25" customHeight="1" x14ac:dyDescent="0.3">
      <c r="E890" s="51"/>
      <c r="F890" s="51"/>
    </row>
    <row r="891" spans="5:6" ht="14.25" customHeight="1" x14ac:dyDescent="0.3">
      <c r="E891" s="51"/>
      <c r="F891" s="51"/>
    </row>
    <row r="892" spans="5:6" ht="14.25" customHeight="1" x14ac:dyDescent="0.3">
      <c r="E892" s="51"/>
      <c r="F892" s="51"/>
    </row>
    <row r="893" spans="5:6" ht="14.25" customHeight="1" x14ac:dyDescent="0.3">
      <c r="E893" s="51"/>
      <c r="F893" s="51"/>
    </row>
    <row r="894" spans="5:6" ht="14.25" customHeight="1" x14ac:dyDescent="0.3">
      <c r="E894" s="51"/>
      <c r="F894" s="51"/>
    </row>
    <row r="895" spans="5:6" ht="14.25" customHeight="1" x14ac:dyDescent="0.3">
      <c r="E895" s="51"/>
      <c r="F895" s="51"/>
    </row>
    <row r="896" spans="5:6" ht="14.25" customHeight="1" x14ac:dyDescent="0.3">
      <c r="E896" s="51"/>
      <c r="F896" s="51"/>
    </row>
    <row r="897" spans="5:6" ht="14.25" customHeight="1" x14ac:dyDescent="0.3">
      <c r="E897" s="51"/>
      <c r="F897" s="51"/>
    </row>
    <row r="898" spans="5:6" ht="14.25" customHeight="1" x14ac:dyDescent="0.3">
      <c r="E898" s="51"/>
      <c r="F898" s="51"/>
    </row>
    <row r="899" spans="5:6" ht="14.25" customHeight="1" x14ac:dyDescent="0.3">
      <c r="E899" s="51"/>
      <c r="F899" s="51"/>
    </row>
    <row r="900" spans="5:6" ht="14.25" customHeight="1" x14ac:dyDescent="0.3">
      <c r="E900" s="51"/>
      <c r="F900" s="51"/>
    </row>
    <row r="901" spans="5:6" ht="14.25" customHeight="1" x14ac:dyDescent="0.3">
      <c r="E901" s="51"/>
      <c r="F901" s="51"/>
    </row>
    <row r="902" spans="5:6" ht="14.25" customHeight="1" x14ac:dyDescent="0.3">
      <c r="E902" s="51"/>
      <c r="F902" s="51"/>
    </row>
    <row r="903" spans="5:6" ht="14.25" customHeight="1" x14ac:dyDescent="0.3">
      <c r="E903" s="51"/>
      <c r="F903" s="51"/>
    </row>
    <row r="904" spans="5:6" ht="14.25" customHeight="1" x14ac:dyDescent="0.3">
      <c r="E904" s="51"/>
      <c r="F904" s="51"/>
    </row>
    <row r="905" spans="5:6" ht="14.25" customHeight="1" x14ac:dyDescent="0.3">
      <c r="E905" s="51"/>
      <c r="F905" s="51"/>
    </row>
    <row r="906" spans="5:6" ht="14.25" customHeight="1" x14ac:dyDescent="0.3">
      <c r="E906" s="51"/>
      <c r="F906" s="51"/>
    </row>
    <row r="907" spans="5:6" ht="14.25" customHeight="1" x14ac:dyDescent="0.3">
      <c r="E907" s="51"/>
      <c r="F907" s="51"/>
    </row>
    <row r="908" spans="5:6" ht="14.25" customHeight="1" x14ac:dyDescent="0.3">
      <c r="E908" s="51"/>
      <c r="F908" s="51"/>
    </row>
    <row r="909" spans="5:6" ht="14.25" customHeight="1" x14ac:dyDescent="0.3">
      <c r="E909" s="51"/>
      <c r="F909" s="51"/>
    </row>
    <row r="910" spans="5:6" ht="14.25" customHeight="1" x14ac:dyDescent="0.3">
      <c r="E910" s="51"/>
      <c r="F910" s="51"/>
    </row>
    <row r="911" spans="5:6" ht="14.25" customHeight="1" x14ac:dyDescent="0.3">
      <c r="E911" s="51"/>
      <c r="F911" s="51"/>
    </row>
    <row r="912" spans="5:6" ht="14.25" customHeight="1" x14ac:dyDescent="0.3">
      <c r="E912" s="51"/>
      <c r="F912" s="51"/>
    </row>
    <row r="913" spans="5:6" ht="14.25" customHeight="1" x14ac:dyDescent="0.3">
      <c r="E913" s="51"/>
      <c r="F913" s="51"/>
    </row>
    <row r="914" spans="5:6" ht="14.25" customHeight="1" x14ac:dyDescent="0.3">
      <c r="E914" s="51"/>
      <c r="F914" s="51"/>
    </row>
    <row r="915" spans="5:6" ht="14.25" customHeight="1" x14ac:dyDescent="0.3">
      <c r="E915" s="51"/>
      <c r="F915" s="51"/>
    </row>
    <row r="916" spans="5:6" ht="14.25" customHeight="1" x14ac:dyDescent="0.3">
      <c r="E916" s="51"/>
      <c r="F916" s="51"/>
    </row>
    <row r="917" spans="5:6" ht="14.25" customHeight="1" x14ac:dyDescent="0.3">
      <c r="E917" s="51"/>
      <c r="F917" s="51"/>
    </row>
    <row r="918" spans="5:6" ht="14.25" customHeight="1" x14ac:dyDescent="0.3">
      <c r="E918" s="51"/>
      <c r="F918" s="51"/>
    </row>
    <row r="919" spans="5:6" ht="14.25" customHeight="1" x14ac:dyDescent="0.3">
      <c r="E919" s="51"/>
      <c r="F919" s="51"/>
    </row>
    <row r="920" spans="5:6" ht="14.25" customHeight="1" x14ac:dyDescent="0.3">
      <c r="E920" s="51"/>
      <c r="F920" s="51"/>
    </row>
    <row r="921" spans="5:6" ht="14.25" customHeight="1" x14ac:dyDescent="0.3">
      <c r="E921" s="51"/>
      <c r="F921" s="51"/>
    </row>
    <row r="922" spans="5:6" ht="14.25" customHeight="1" x14ac:dyDescent="0.3">
      <c r="E922" s="51"/>
      <c r="F922" s="51"/>
    </row>
    <row r="923" spans="5:6" ht="14.25" customHeight="1" x14ac:dyDescent="0.3">
      <c r="E923" s="51"/>
      <c r="F923" s="51"/>
    </row>
    <row r="924" spans="5:6" ht="14.25" customHeight="1" x14ac:dyDescent="0.3">
      <c r="E924" s="51"/>
      <c r="F924" s="51"/>
    </row>
    <row r="925" spans="5:6" ht="14.25" customHeight="1" x14ac:dyDescent="0.3">
      <c r="E925" s="51"/>
      <c r="F925" s="51"/>
    </row>
    <row r="926" spans="5:6" ht="14.25" customHeight="1" x14ac:dyDescent="0.3">
      <c r="E926" s="51"/>
      <c r="F926" s="51"/>
    </row>
    <row r="927" spans="5:6" ht="14.25" customHeight="1" x14ac:dyDescent="0.3">
      <c r="E927" s="51"/>
      <c r="F927" s="51"/>
    </row>
    <row r="928" spans="5:6" ht="14.25" customHeight="1" x14ac:dyDescent="0.3">
      <c r="E928" s="51"/>
      <c r="F928" s="51"/>
    </row>
    <row r="929" spans="5:6" ht="14.25" customHeight="1" x14ac:dyDescent="0.3">
      <c r="E929" s="51"/>
      <c r="F929" s="51"/>
    </row>
    <row r="930" spans="5:6" ht="14.25" customHeight="1" x14ac:dyDescent="0.3">
      <c r="E930" s="51"/>
      <c r="F930" s="51"/>
    </row>
    <row r="931" spans="5:6" ht="14.25" customHeight="1" x14ac:dyDescent="0.3">
      <c r="E931" s="51"/>
      <c r="F931" s="51"/>
    </row>
    <row r="932" spans="5:6" ht="14.25" customHeight="1" x14ac:dyDescent="0.3">
      <c r="E932" s="51"/>
      <c r="F932" s="51"/>
    </row>
    <row r="933" spans="5:6" ht="14.25" customHeight="1" x14ac:dyDescent="0.3">
      <c r="E933" s="51"/>
      <c r="F933" s="51"/>
    </row>
    <row r="934" spans="5:6" ht="14.25" customHeight="1" x14ac:dyDescent="0.3">
      <c r="E934" s="51"/>
      <c r="F934" s="51"/>
    </row>
    <row r="935" spans="5:6" ht="14.25" customHeight="1" x14ac:dyDescent="0.3">
      <c r="E935" s="51"/>
      <c r="F935" s="51"/>
    </row>
    <row r="936" spans="5:6" ht="14.25" customHeight="1" x14ac:dyDescent="0.3">
      <c r="E936" s="51"/>
      <c r="F936" s="51"/>
    </row>
    <row r="937" spans="5:6" ht="14.25" customHeight="1" x14ac:dyDescent="0.3">
      <c r="E937" s="51"/>
      <c r="F937" s="51"/>
    </row>
    <row r="938" spans="5:6" ht="14.25" customHeight="1" x14ac:dyDescent="0.3">
      <c r="E938" s="51"/>
      <c r="F938" s="51"/>
    </row>
    <row r="939" spans="5:6" ht="14.25" customHeight="1" x14ac:dyDescent="0.3">
      <c r="E939" s="51"/>
      <c r="F939" s="51"/>
    </row>
    <row r="940" spans="5:6" ht="14.25" customHeight="1" x14ac:dyDescent="0.3">
      <c r="E940" s="51"/>
      <c r="F940" s="51"/>
    </row>
    <row r="941" spans="5:6" ht="14.25" customHeight="1" x14ac:dyDescent="0.3">
      <c r="E941" s="51"/>
      <c r="F941" s="51"/>
    </row>
    <row r="942" spans="5:6" ht="14.25" customHeight="1" x14ac:dyDescent="0.3">
      <c r="E942" s="51"/>
      <c r="F942" s="51"/>
    </row>
    <row r="943" spans="5:6" ht="14.25" customHeight="1" x14ac:dyDescent="0.3">
      <c r="E943" s="51"/>
      <c r="F943" s="51"/>
    </row>
    <row r="944" spans="5:6" ht="14.25" customHeight="1" x14ac:dyDescent="0.3">
      <c r="E944" s="51"/>
      <c r="F944" s="51"/>
    </row>
    <row r="945" spans="5:6" ht="14.25" customHeight="1" x14ac:dyDescent="0.3">
      <c r="E945" s="51"/>
      <c r="F945" s="51"/>
    </row>
    <row r="946" spans="5:6" ht="14.25" customHeight="1" x14ac:dyDescent="0.3">
      <c r="E946" s="51"/>
      <c r="F946" s="51"/>
    </row>
    <row r="947" spans="5:6" ht="14.25" customHeight="1" x14ac:dyDescent="0.3">
      <c r="E947" s="51"/>
      <c r="F947" s="51"/>
    </row>
    <row r="948" spans="5:6" ht="14.25" customHeight="1" x14ac:dyDescent="0.3">
      <c r="E948" s="51"/>
      <c r="F948" s="51"/>
    </row>
    <row r="949" spans="5:6" ht="14.25" customHeight="1" x14ac:dyDescent="0.3">
      <c r="E949" s="51"/>
      <c r="F949" s="51"/>
    </row>
    <row r="950" spans="5:6" ht="14.25" customHeight="1" x14ac:dyDescent="0.3">
      <c r="E950" s="51"/>
      <c r="F950" s="51"/>
    </row>
    <row r="951" spans="5:6" ht="14.25" customHeight="1" x14ac:dyDescent="0.3">
      <c r="E951" s="51"/>
      <c r="F951" s="51"/>
    </row>
    <row r="952" spans="5:6" ht="14.25" customHeight="1" x14ac:dyDescent="0.3">
      <c r="E952" s="51"/>
      <c r="F952" s="51"/>
    </row>
    <row r="953" spans="5:6" ht="14.25" customHeight="1" x14ac:dyDescent="0.3">
      <c r="E953" s="51"/>
      <c r="F953" s="51"/>
    </row>
    <row r="954" spans="5:6" ht="14.25" customHeight="1" x14ac:dyDescent="0.3">
      <c r="E954" s="51"/>
      <c r="F954" s="51"/>
    </row>
    <row r="955" spans="5:6" ht="14.25" customHeight="1" x14ac:dyDescent="0.3">
      <c r="E955" s="51"/>
      <c r="F955" s="51"/>
    </row>
    <row r="956" spans="5:6" ht="14.25" customHeight="1" x14ac:dyDescent="0.3">
      <c r="E956" s="51"/>
      <c r="F956" s="51"/>
    </row>
    <row r="957" spans="5:6" ht="14.25" customHeight="1" x14ac:dyDescent="0.3">
      <c r="E957" s="51"/>
      <c r="F957" s="51"/>
    </row>
    <row r="958" spans="5:6" ht="14.25" customHeight="1" x14ac:dyDescent="0.3">
      <c r="E958" s="51"/>
      <c r="F958" s="51"/>
    </row>
    <row r="959" spans="5:6" ht="14.25" customHeight="1" x14ac:dyDescent="0.3">
      <c r="E959" s="51"/>
      <c r="F959" s="51"/>
    </row>
    <row r="960" spans="5:6" ht="14.25" customHeight="1" x14ac:dyDescent="0.3">
      <c r="E960" s="51"/>
      <c r="F960" s="51"/>
    </row>
    <row r="961" spans="5:6" ht="14.25" customHeight="1" x14ac:dyDescent="0.3">
      <c r="E961" s="51"/>
      <c r="F961" s="51"/>
    </row>
    <row r="962" spans="5:6" ht="14.25" customHeight="1" x14ac:dyDescent="0.3">
      <c r="E962" s="51"/>
      <c r="F962" s="51"/>
    </row>
    <row r="963" spans="5:6" ht="14.25" customHeight="1" x14ac:dyDescent="0.3">
      <c r="E963" s="51"/>
      <c r="F963" s="51"/>
    </row>
    <row r="964" spans="5:6" ht="14.25" customHeight="1" x14ac:dyDescent="0.3">
      <c r="E964" s="51"/>
      <c r="F964" s="51"/>
    </row>
    <row r="965" spans="5:6" ht="14.25" customHeight="1" x14ac:dyDescent="0.3">
      <c r="E965" s="51"/>
      <c r="F965" s="51"/>
    </row>
    <row r="966" spans="5:6" ht="14.25" customHeight="1" x14ac:dyDescent="0.3">
      <c r="E966" s="51"/>
      <c r="F966" s="51"/>
    </row>
    <row r="967" spans="5:6" ht="14.25" customHeight="1" x14ac:dyDescent="0.3">
      <c r="E967" s="51"/>
      <c r="F967" s="51"/>
    </row>
    <row r="968" spans="5:6" ht="14.25" customHeight="1" x14ac:dyDescent="0.3">
      <c r="E968" s="51"/>
      <c r="F968" s="51"/>
    </row>
    <row r="969" spans="5:6" ht="14.25" customHeight="1" x14ac:dyDescent="0.3">
      <c r="E969" s="51"/>
      <c r="F969" s="51"/>
    </row>
    <row r="970" spans="5:6" ht="14.25" customHeight="1" x14ac:dyDescent="0.3">
      <c r="E970" s="51"/>
      <c r="F970" s="51"/>
    </row>
    <row r="971" spans="5:6" ht="14.25" customHeight="1" x14ac:dyDescent="0.3">
      <c r="E971" s="51"/>
      <c r="F971" s="51"/>
    </row>
    <row r="972" spans="5:6" ht="14.25" customHeight="1" x14ac:dyDescent="0.3">
      <c r="E972" s="51"/>
      <c r="F972" s="51"/>
    </row>
    <row r="973" spans="5:6" ht="14.25" customHeight="1" x14ac:dyDescent="0.3">
      <c r="E973" s="51"/>
      <c r="F973" s="51"/>
    </row>
  </sheetData>
  <mergeCells count="1">
    <mergeCell ref="G6:L6"/>
  </mergeCells>
  <pageMargins left="0.25" right="0.25" top="0.75" bottom="0.75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71"/>
  <sheetViews>
    <sheetView workbookViewId="0">
      <selection activeCell="H36" sqref="H36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2.5546875" customWidth="1"/>
    <col min="4" max="4" width="10.33203125" customWidth="1"/>
    <col min="5" max="5" width="13.33203125" customWidth="1"/>
    <col min="6" max="6" width="15.33203125" customWidth="1"/>
    <col min="7" max="8" width="7.109375" customWidth="1"/>
    <col min="9" max="9" width="23.6640625" customWidth="1"/>
    <col min="10" max="19" width="8.6640625" customWidth="1"/>
  </cols>
  <sheetData>
    <row r="1" spans="1:9" ht="14.25" customHeight="1" x14ac:dyDescent="0.3">
      <c r="A1" s="351" t="s">
        <v>511</v>
      </c>
      <c r="B1" s="352"/>
      <c r="C1" s="351"/>
      <c r="D1" s="353"/>
      <c r="E1" s="354"/>
      <c r="F1" s="354"/>
    </row>
    <row r="2" spans="1:9" ht="14.25" customHeight="1" x14ac:dyDescent="0.3">
      <c r="A2" s="351" t="s">
        <v>504</v>
      </c>
      <c r="B2" s="352"/>
      <c r="C2" s="351"/>
      <c r="D2" s="353"/>
      <c r="E2" s="354"/>
      <c r="F2" s="354"/>
    </row>
    <row r="3" spans="1:9" ht="14.25" customHeight="1" x14ac:dyDescent="0.3">
      <c r="A3" s="351" t="s">
        <v>0</v>
      </c>
      <c r="E3" s="354"/>
      <c r="F3" s="354"/>
    </row>
    <row r="4" spans="1:9" ht="14.25" customHeight="1" x14ac:dyDescent="0.3">
      <c r="E4" s="354"/>
      <c r="F4" s="354"/>
    </row>
    <row r="5" spans="1:9" ht="19.5" customHeight="1" x14ac:dyDescent="0.3">
      <c r="A5" s="355"/>
      <c r="B5" s="356" t="s">
        <v>641</v>
      </c>
      <c r="C5" s="356"/>
      <c r="D5" s="355"/>
      <c r="E5" s="357"/>
      <c r="F5" s="358"/>
      <c r="G5" s="355"/>
      <c r="H5" s="355"/>
      <c r="I5" s="359"/>
    </row>
    <row r="6" spans="1:9" ht="14.25" customHeight="1" thickBot="1" x14ac:dyDescent="0.35">
      <c r="A6" s="360"/>
      <c r="B6" s="360"/>
      <c r="C6" s="360"/>
      <c r="D6" s="360"/>
      <c r="E6" s="361"/>
      <c r="F6" s="361"/>
      <c r="G6" s="362"/>
      <c r="H6" s="362"/>
      <c r="I6" s="360"/>
    </row>
    <row r="7" spans="1:9" ht="14.25" customHeight="1" thickBot="1" x14ac:dyDescent="0.35">
      <c r="A7" s="363" t="s">
        <v>517</v>
      </c>
      <c r="B7" s="363" t="s">
        <v>1</v>
      </c>
      <c r="C7" s="363" t="s">
        <v>2</v>
      </c>
      <c r="D7" s="363" t="s">
        <v>3</v>
      </c>
      <c r="E7" s="363" t="s">
        <v>4</v>
      </c>
      <c r="F7" s="363" t="s">
        <v>5</v>
      </c>
      <c r="G7" s="363" t="s">
        <v>620</v>
      </c>
      <c r="H7" s="363" t="s">
        <v>515</v>
      </c>
      <c r="I7" s="363" t="s">
        <v>6</v>
      </c>
    </row>
    <row r="8" spans="1:9" ht="14.25" customHeight="1" x14ac:dyDescent="0.3">
      <c r="A8" s="340" t="s">
        <v>573</v>
      </c>
      <c r="B8" s="364" t="s">
        <v>68</v>
      </c>
      <c r="C8" s="365" t="s">
        <v>69</v>
      </c>
      <c r="D8" s="366">
        <v>40965</v>
      </c>
      <c r="E8" s="209" t="s">
        <v>9</v>
      </c>
      <c r="F8" s="367" t="s">
        <v>10</v>
      </c>
      <c r="G8" s="200">
        <v>30.53</v>
      </c>
      <c r="H8" s="346"/>
      <c r="I8" s="207" t="s">
        <v>70</v>
      </c>
    </row>
    <row r="9" spans="1:9" ht="14.25" customHeight="1" x14ac:dyDescent="0.3">
      <c r="A9" s="340" t="s">
        <v>573</v>
      </c>
      <c r="B9" s="347" t="s">
        <v>132</v>
      </c>
      <c r="C9" s="348" t="s">
        <v>133</v>
      </c>
      <c r="D9" s="287" t="s">
        <v>642</v>
      </c>
      <c r="E9" s="207" t="s">
        <v>110</v>
      </c>
      <c r="F9" s="344"/>
      <c r="G9" s="345">
        <v>30.22</v>
      </c>
      <c r="H9" s="346"/>
      <c r="I9" s="208" t="s">
        <v>114</v>
      </c>
    </row>
    <row r="10" spans="1:9" ht="14.25" customHeight="1" x14ac:dyDescent="0.3">
      <c r="A10" s="340" t="s">
        <v>573</v>
      </c>
      <c r="B10" s="347" t="s">
        <v>64</v>
      </c>
      <c r="C10" s="348" t="s">
        <v>65</v>
      </c>
      <c r="D10" s="343">
        <v>41387</v>
      </c>
      <c r="E10" s="208" t="s">
        <v>60</v>
      </c>
      <c r="F10" s="344"/>
      <c r="G10" s="345">
        <v>20.079999999999998</v>
      </c>
      <c r="H10" s="346"/>
      <c r="I10" s="208" t="s">
        <v>677</v>
      </c>
    </row>
    <row r="11" spans="1:9" ht="14.25" customHeight="1" thickBot="1" x14ac:dyDescent="0.35">
      <c r="A11" s="340"/>
      <c r="B11" s="368"/>
      <c r="C11" s="369"/>
      <c r="D11" s="370"/>
      <c r="E11" s="371"/>
      <c r="F11" s="349"/>
      <c r="G11" s="279"/>
      <c r="H11" s="346"/>
      <c r="I11" s="208"/>
    </row>
    <row r="12" spans="1:9" ht="14.25" customHeight="1" thickBot="1" x14ac:dyDescent="0.35">
      <c r="A12" s="363" t="s">
        <v>517</v>
      </c>
      <c r="B12" s="363" t="s">
        <v>1</v>
      </c>
      <c r="C12" s="363" t="s">
        <v>2</v>
      </c>
      <c r="D12" s="363" t="s">
        <v>3</v>
      </c>
      <c r="E12" s="363" t="s">
        <v>4</v>
      </c>
      <c r="F12" s="363" t="s">
        <v>5</v>
      </c>
      <c r="G12" s="363" t="s">
        <v>620</v>
      </c>
      <c r="H12" s="363" t="s">
        <v>515</v>
      </c>
      <c r="I12" s="363" t="s">
        <v>6</v>
      </c>
    </row>
    <row r="13" spans="1:9" ht="14.25" customHeight="1" x14ac:dyDescent="0.3">
      <c r="A13" s="340" t="s">
        <v>573</v>
      </c>
      <c r="B13" s="368" t="s">
        <v>227</v>
      </c>
      <c r="C13" s="369" t="s">
        <v>228</v>
      </c>
      <c r="D13" s="370">
        <v>42127</v>
      </c>
      <c r="E13" s="371" t="s">
        <v>222</v>
      </c>
      <c r="F13" s="349" t="s">
        <v>223</v>
      </c>
      <c r="G13" s="345">
        <v>15.22</v>
      </c>
      <c r="H13" s="346"/>
      <c r="I13" s="208" t="s">
        <v>224</v>
      </c>
    </row>
    <row r="14" spans="1:9" ht="14.25" customHeight="1" x14ac:dyDescent="0.3">
      <c r="E14" s="354"/>
      <c r="F14" s="354"/>
    </row>
    <row r="15" spans="1:9" ht="14.25" customHeight="1" x14ac:dyDescent="0.3">
      <c r="E15" s="354"/>
      <c r="F15" s="354"/>
    </row>
    <row r="16" spans="1:9" ht="19.5" customHeight="1" x14ac:dyDescent="0.3">
      <c r="A16" s="355"/>
      <c r="B16" s="356" t="s">
        <v>643</v>
      </c>
      <c r="C16" s="356"/>
      <c r="D16" s="355"/>
      <c r="E16" s="357"/>
      <c r="F16" s="358"/>
      <c r="G16" s="355"/>
      <c r="H16" s="355"/>
      <c r="I16" s="359"/>
    </row>
    <row r="17" spans="1:9" ht="14.25" customHeight="1" thickBot="1" x14ac:dyDescent="0.35">
      <c r="A17" s="360"/>
      <c r="B17" s="360"/>
      <c r="C17" s="360"/>
      <c r="D17" s="360"/>
      <c r="E17" s="361"/>
      <c r="F17" s="361"/>
      <c r="G17" s="362"/>
      <c r="H17" s="362"/>
      <c r="I17" s="360"/>
    </row>
    <row r="18" spans="1:9" ht="14.25" customHeight="1" thickBot="1" x14ac:dyDescent="0.35">
      <c r="A18" s="363" t="s">
        <v>517</v>
      </c>
      <c r="B18" s="363" t="s">
        <v>1</v>
      </c>
      <c r="C18" s="363" t="s">
        <v>2</v>
      </c>
      <c r="D18" s="363" t="s">
        <v>3</v>
      </c>
      <c r="E18" s="363" t="s">
        <v>4</v>
      </c>
      <c r="F18" s="363" t="s">
        <v>5</v>
      </c>
      <c r="G18" s="363" t="s">
        <v>620</v>
      </c>
      <c r="H18" s="363" t="s">
        <v>515</v>
      </c>
      <c r="I18" s="363" t="s">
        <v>6</v>
      </c>
    </row>
    <row r="19" spans="1:9" ht="14.25" customHeight="1" x14ac:dyDescent="0.3">
      <c r="A19" s="340">
        <v>1</v>
      </c>
      <c r="B19" s="347" t="s">
        <v>112</v>
      </c>
      <c r="C19" s="348" t="s">
        <v>113</v>
      </c>
      <c r="D19" s="343">
        <v>40937</v>
      </c>
      <c r="E19" s="207" t="s">
        <v>110</v>
      </c>
      <c r="F19" s="344"/>
      <c r="G19" s="345">
        <v>53.3</v>
      </c>
      <c r="H19" s="346" t="s">
        <v>521</v>
      </c>
      <c r="I19" s="208" t="s">
        <v>114</v>
      </c>
    </row>
    <row r="20" spans="1:9" ht="14.25" customHeight="1" x14ac:dyDescent="0.3">
      <c r="A20" s="340">
        <v>2</v>
      </c>
      <c r="B20" s="341" t="s">
        <v>58</v>
      </c>
      <c r="C20" s="342" t="s">
        <v>59</v>
      </c>
      <c r="D20" s="343">
        <v>41353</v>
      </c>
      <c r="E20" s="207" t="s">
        <v>60</v>
      </c>
      <c r="F20" s="344"/>
      <c r="G20" s="345">
        <v>33.21</v>
      </c>
      <c r="H20" s="346"/>
      <c r="I20" s="208" t="s">
        <v>677</v>
      </c>
    </row>
    <row r="21" spans="1:9" ht="14.25" customHeight="1" x14ac:dyDescent="0.3">
      <c r="A21" s="340" t="s">
        <v>573</v>
      </c>
      <c r="B21" s="347" t="s">
        <v>149</v>
      </c>
      <c r="C21" s="348" t="s">
        <v>150</v>
      </c>
      <c r="D21" s="343">
        <v>40922</v>
      </c>
      <c r="E21" s="208" t="s">
        <v>136</v>
      </c>
      <c r="F21" s="344" t="s">
        <v>137</v>
      </c>
      <c r="G21" s="345">
        <v>41.07</v>
      </c>
      <c r="H21" s="346" t="s">
        <v>673</v>
      </c>
      <c r="I21" s="208" t="s">
        <v>138</v>
      </c>
    </row>
    <row r="22" spans="1:9" ht="14.25" customHeight="1" thickBot="1" x14ac:dyDescent="0.35"/>
    <row r="23" spans="1:9" ht="14.25" customHeight="1" thickBot="1" x14ac:dyDescent="0.35">
      <c r="A23" s="363" t="s">
        <v>517</v>
      </c>
      <c r="B23" s="363" t="s">
        <v>1</v>
      </c>
      <c r="C23" s="363" t="s">
        <v>2</v>
      </c>
      <c r="D23" s="363" t="s">
        <v>3</v>
      </c>
      <c r="E23" s="363" t="s">
        <v>4</v>
      </c>
      <c r="F23" s="363" t="s">
        <v>5</v>
      </c>
      <c r="G23" s="363" t="s">
        <v>620</v>
      </c>
      <c r="H23" s="363" t="s">
        <v>515</v>
      </c>
      <c r="I23" s="363" t="s">
        <v>6</v>
      </c>
    </row>
    <row r="24" spans="1:9" ht="14.25" customHeight="1" x14ac:dyDescent="0.3">
      <c r="A24" s="340">
        <v>1</v>
      </c>
      <c r="B24" s="341" t="s">
        <v>52</v>
      </c>
      <c r="C24" s="342" t="s">
        <v>53</v>
      </c>
      <c r="D24" s="343">
        <v>41754</v>
      </c>
      <c r="E24" s="207" t="s">
        <v>43</v>
      </c>
      <c r="F24" s="344" t="s">
        <v>44</v>
      </c>
      <c r="G24" s="345">
        <v>48.8</v>
      </c>
      <c r="H24" s="346" t="s">
        <v>670</v>
      </c>
      <c r="I24" s="208" t="s">
        <v>676</v>
      </c>
    </row>
    <row r="25" spans="1:9" ht="14.25" customHeight="1" x14ac:dyDescent="0.3">
      <c r="A25" s="340">
        <v>2</v>
      </c>
      <c r="B25" s="347" t="s">
        <v>116</v>
      </c>
      <c r="C25" s="348" t="s">
        <v>117</v>
      </c>
      <c r="D25" s="349">
        <v>2014</v>
      </c>
      <c r="E25" s="207" t="s">
        <v>110</v>
      </c>
      <c r="F25" s="344"/>
      <c r="G25" s="345">
        <v>36</v>
      </c>
      <c r="H25" s="346"/>
      <c r="I25" s="208" t="s">
        <v>111</v>
      </c>
    </row>
    <row r="26" spans="1:9" ht="14.25" customHeight="1" x14ac:dyDescent="0.3">
      <c r="A26" s="340">
        <v>3</v>
      </c>
      <c r="B26" s="347" t="s">
        <v>684</v>
      </c>
      <c r="C26" s="348" t="s">
        <v>685</v>
      </c>
      <c r="D26" s="350">
        <v>41441</v>
      </c>
      <c r="E26" s="207" t="s">
        <v>9</v>
      </c>
      <c r="F26" s="344" t="s">
        <v>10</v>
      </c>
      <c r="G26" s="345">
        <v>39.68</v>
      </c>
      <c r="H26" s="346" t="s">
        <v>673</v>
      </c>
      <c r="I26" s="208" t="s">
        <v>666</v>
      </c>
    </row>
    <row r="27" spans="1:9" ht="14.25" customHeight="1" x14ac:dyDescent="0.3">
      <c r="A27" s="340" t="s">
        <v>573</v>
      </c>
      <c r="B27" s="347" t="s">
        <v>130</v>
      </c>
      <c r="C27" s="348" t="s">
        <v>131</v>
      </c>
      <c r="D27" s="343">
        <v>41699</v>
      </c>
      <c r="E27" s="208" t="s">
        <v>110</v>
      </c>
      <c r="F27" s="344"/>
      <c r="G27" s="345">
        <v>41.72</v>
      </c>
      <c r="H27" s="346" t="s">
        <v>673</v>
      </c>
      <c r="I27" s="208" t="s">
        <v>111</v>
      </c>
    </row>
    <row r="28" spans="1:9" ht="14.25" customHeight="1" x14ac:dyDescent="0.3">
      <c r="A28" s="340" t="s">
        <v>573</v>
      </c>
      <c r="B28" s="347" t="s">
        <v>29</v>
      </c>
      <c r="C28" s="348" t="s">
        <v>230</v>
      </c>
      <c r="D28" s="343">
        <v>41940</v>
      </c>
      <c r="E28" s="208" t="s">
        <v>222</v>
      </c>
      <c r="F28" s="349" t="s">
        <v>223</v>
      </c>
      <c r="G28" s="345">
        <v>41</v>
      </c>
      <c r="H28" s="346" t="s">
        <v>673</v>
      </c>
      <c r="I28" s="208" t="s">
        <v>231</v>
      </c>
    </row>
    <row r="29" spans="1:9" ht="14.25" customHeight="1" x14ac:dyDescent="0.3">
      <c r="A29" s="340" t="s">
        <v>573</v>
      </c>
      <c r="B29" s="347" t="s">
        <v>82</v>
      </c>
      <c r="C29" s="348" t="s">
        <v>83</v>
      </c>
      <c r="D29" s="343">
        <v>41764</v>
      </c>
      <c r="E29" s="208" t="s">
        <v>75</v>
      </c>
      <c r="F29" s="349" t="s">
        <v>76</v>
      </c>
      <c r="G29" s="345">
        <v>37.869999999999997</v>
      </c>
      <c r="H29" s="346" t="s">
        <v>673</v>
      </c>
      <c r="I29" s="208" t="s">
        <v>77</v>
      </c>
    </row>
    <row r="30" spans="1:9" ht="14.25" customHeight="1" x14ac:dyDescent="0.3">
      <c r="A30" s="340" t="s">
        <v>573</v>
      </c>
      <c r="B30" s="347" t="s">
        <v>126</v>
      </c>
      <c r="C30" s="348" t="s">
        <v>127</v>
      </c>
      <c r="D30" s="343">
        <v>41536</v>
      </c>
      <c r="E30" s="207" t="s">
        <v>110</v>
      </c>
      <c r="F30" s="349"/>
      <c r="G30" s="345">
        <v>37.67</v>
      </c>
      <c r="H30" s="346" t="s">
        <v>673</v>
      </c>
      <c r="I30" s="208" t="s">
        <v>111</v>
      </c>
    </row>
    <row r="31" spans="1:9" ht="14.25" customHeight="1" x14ac:dyDescent="0.3">
      <c r="E31" s="354"/>
      <c r="F31" s="354"/>
    </row>
    <row r="32" spans="1:9" ht="14.25" customHeight="1" x14ac:dyDescent="0.3">
      <c r="E32" s="354"/>
      <c r="F32" s="354"/>
    </row>
    <row r="33" spans="5:6" ht="14.25" customHeight="1" x14ac:dyDescent="0.3">
      <c r="E33" s="354"/>
      <c r="F33" s="354"/>
    </row>
    <row r="34" spans="5:6" ht="14.25" customHeight="1" x14ac:dyDescent="0.3">
      <c r="E34" s="354"/>
      <c r="F34" s="354"/>
    </row>
    <row r="35" spans="5:6" ht="14.25" customHeight="1" x14ac:dyDescent="0.3">
      <c r="E35" s="354"/>
      <c r="F35" s="354"/>
    </row>
    <row r="36" spans="5:6" ht="14.25" customHeight="1" x14ac:dyDescent="0.3">
      <c r="E36" s="354"/>
      <c r="F36" s="354"/>
    </row>
    <row r="37" spans="5:6" ht="14.25" customHeight="1" x14ac:dyDescent="0.3">
      <c r="E37" s="354"/>
      <c r="F37" s="354"/>
    </row>
    <row r="38" spans="5:6" ht="14.25" customHeight="1" x14ac:dyDescent="0.3">
      <c r="E38" s="354"/>
      <c r="F38" s="354"/>
    </row>
    <row r="39" spans="5:6" ht="14.25" customHeight="1" x14ac:dyDescent="0.3">
      <c r="E39" s="354"/>
      <c r="F39" s="354"/>
    </row>
    <row r="40" spans="5:6" ht="14.25" customHeight="1" x14ac:dyDescent="0.3">
      <c r="E40" s="354"/>
      <c r="F40" s="354"/>
    </row>
    <row r="41" spans="5:6" ht="14.25" customHeight="1" x14ac:dyDescent="0.3">
      <c r="E41" s="354"/>
      <c r="F41" s="354"/>
    </row>
    <row r="42" spans="5:6" ht="14.25" customHeight="1" x14ac:dyDescent="0.3">
      <c r="E42" s="354"/>
      <c r="F42" s="354"/>
    </row>
    <row r="43" spans="5:6" ht="14.25" customHeight="1" x14ac:dyDescent="0.3">
      <c r="E43" s="354"/>
      <c r="F43" s="354"/>
    </row>
    <row r="44" spans="5:6" ht="14.25" customHeight="1" x14ac:dyDescent="0.3">
      <c r="E44" s="354"/>
      <c r="F44" s="354"/>
    </row>
    <row r="45" spans="5:6" ht="14.25" customHeight="1" x14ac:dyDescent="0.3">
      <c r="E45" s="354"/>
      <c r="F45" s="354"/>
    </row>
    <row r="46" spans="5:6" ht="14.25" customHeight="1" x14ac:dyDescent="0.3">
      <c r="E46" s="354"/>
      <c r="F46" s="354"/>
    </row>
    <row r="47" spans="5:6" ht="14.25" customHeight="1" x14ac:dyDescent="0.3">
      <c r="E47" s="354"/>
      <c r="F47" s="354"/>
    </row>
    <row r="48" spans="5:6" ht="14.25" customHeight="1" x14ac:dyDescent="0.3">
      <c r="E48" s="354"/>
      <c r="F48" s="354"/>
    </row>
    <row r="49" spans="5:6" ht="14.25" customHeight="1" x14ac:dyDescent="0.3">
      <c r="E49" s="354"/>
      <c r="F49" s="354"/>
    </row>
    <row r="50" spans="5:6" ht="14.25" customHeight="1" x14ac:dyDescent="0.3">
      <c r="E50" s="354"/>
      <c r="F50" s="354"/>
    </row>
    <row r="51" spans="5:6" ht="14.25" customHeight="1" x14ac:dyDescent="0.3">
      <c r="E51" s="354"/>
      <c r="F51" s="354"/>
    </row>
    <row r="52" spans="5:6" ht="14.25" customHeight="1" x14ac:dyDescent="0.3">
      <c r="E52" s="354"/>
      <c r="F52" s="354"/>
    </row>
    <row r="53" spans="5:6" ht="14.25" customHeight="1" x14ac:dyDescent="0.3">
      <c r="E53" s="354"/>
      <c r="F53" s="354"/>
    </row>
    <row r="54" spans="5:6" ht="14.25" customHeight="1" x14ac:dyDescent="0.3">
      <c r="E54" s="354"/>
      <c r="F54" s="354"/>
    </row>
    <row r="55" spans="5:6" ht="14.25" customHeight="1" x14ac:dyDescent="0.3">
      <c r="E55" s="354"/>
      <c r="F55" s="354"/>
    </row>
    <row r="56" spans="5:6" ht="14.25" customHeight="1" x14ac:dyDescent="0.3">
      <c r="E56" s="354"/>
      <c r="F56" s="354"/>
    </row>
    <row r="57" spans="5:6" ht="14.25" customHeight="1" x14ac:dyDescent="0.3">
      <c r="E57" s="354"/>
      <c r="F57" s="354"/>
    </row>
    <row r="58" spans="5:6" ht="14.25" customHeight="1" x14ac:dyDescent="0.3">
      <c r="E58" s="354"/>
      <c r="F58" s="354"/>
    </row>
    <row r="59" spans="5:6" ht="14.25" customHeight="1" x14ac:dyDescent="0.3">
      <c r="E59" s="354"/>
      <c r="F59" s="354"/>
    </row>
    <row r="60" spans="5:6" ht="14.25" customHeight="1" x14ac:dyDescent="0.3">
      <c r="E60" s="354"/>
      <c r="F60" s="354"/>
    </row>
    <row r="61" spans="5:6" ht="14.25" customHeight="1" x14ac:dyDescent="0.3">
      <c r="E61" s="354"/>
      <c r="F61" s="354"/>
    </row>
    <row r="62" spans="5:6" ht="14.25" customHeight="1" x14ac:dyDescent="0.3">
      <c r="E62" s="354"/>
      <c r="F62" s="354"/>
    </row>
    <row r="63" spans="5:6" ht="14.25" customHeight="1" x14ac:dyDescent="0.3">
      <c r="E63" s="354"/>
      <c r="F63" s="354"/>
    </row>
    <row r="64" spans="5:6" ht="14.25" customHeight="1" x14ac:dyDescent="0.3">
      <c r="E64" s="354"/>
      <c r="F64" s="354"/>
    </row>
    <row r="65" spans="5:6" ht="14.25" customHeight="1" x14ac:dyDescent="0.3">
      <c r="E65" s="354"/>
      <c r="F65" s="354"/>
    </row>
    <row r="66" spans="5:6" ht="14.25" customHeight="1" x14ac:dyDescent="0.3">
      <c r="E66" s="354"/>
      <c r="F66" s="354"/>
    </row>
    <row r="67" spans="5:6" ht="14.25" customHeight="1" x14ac:dyDescent="0.3">
      <c r="E67" s="354"/>
      <c r="F67" s="354"/>
    </row>
    <row r="68" spans="5:6" ht="14.25" customHeight="1" x14ac:dyDescent="0.3">
      <c r="E68" s="354"/>
      <c r="F68" s="354"/>
    </row>
    <row r="69" spans="5:6" ht="14.25" customHeight="1" x14ac:dyDescent="0.3">
      <c r="E69" s="354"/>
      <c r="F69" s="354"/>
    </row>
    <row r="70" spans="5:6" ht="14.25" customHeight="1" x14ac:dyDescent="0.3">
      <c r="E70" s="354"/>
      <c r="F70" s="354"/>
    </row>
    <row r="71" spans="5:6" ht="14.25" customHeight="1" x14ac:dyDescent="0.3">
      <c r="E71" s="354"/>
      <c r="F71" s="354"/>
    </row>
    <row r="72" spans="5:6" ht="14.25" customHeight="1" x14ac:dyDescent="0.3">
      <c r="E72" s="354"/>
      <c r="F72" s="354"/>
    </row>
    <row r="73" spans="5:6" ht="14.25" customHeight="1" x14ac:dyDescent="0.3">
      <c r="E73" s="354"/>
      <c r="F73" s="354"/>
    </row>
    <row r="74" spans="5:6" ht="14.25" customHeight="1" x14ac:dyDescent="0.3">
      <c r="E74" s="354"/>
      <c r="F74" s="354"/>
    </row>
    <row r="75" spans="5:6" ht="14.25" customHeight="1" x14ac:dyDescent="0.3">
      <c r="E75" s="354"/>
      <c r="F75" s="354"/>
    </row>
    <row r="76" spans="5:6" ht="14.25" customHeight="1" x14ac:dyDescent="0.3">
      <c r="E76" s="354"/>
      <c r="F76" s="354"/>
    </row>
    <row r="77" spans="5:6" ht="14.25" customHeight="1" x14ac:dyDescent="0.3">
      <c r="E77" s="354"/>
      <c r="F77" s="354"/>
    </row>
    <row r="78" spans="5:6" ht="14.25" customHeight="1" x14ac:dyDescent="0.3">
      <c r="E78" s="354"/>
      <c r="F78" s="354"/>
    </row>
    <row r="79" spans="5:6" ht="14.25" customHeight="1" x14ac:dyDescent="0.3">
      <c r="E79" s="354"/>
      <c r="F79" s="354"/>
    </row>
    <row r="80" spans="5:6" ht="14.25" customHeight="1" x14ac:dyDescent="0.3">
      <c r="E80" s="354"/>
      <c r="F80" s="354"/>
    </row>
    <row r="81" spans="5:6" ht="14.25" customHeight="1" x14ac:dyDescent="0.3">
      <c r="E81" s="354"/>
      <c r="F81" s="354"/>
    </row>
    <row r="82" spans="5:6" ht="14.25" customHeight="1" x14ac:dyDescent="0.3">
      <c r="E82" s="354"/>
      <c r="F82" s="354"/>
    </row>
    <row r="83" spans="5:6" ht="14.25" customHeight="1" x14ac:dyDescent="0.3">
      <c r="E83" s="354"/>
      <c r="F83" s="354"/>
    </row>
    <row r="84" spans="5:6" ht="14.25" customHeight="1" x14ac:dyDescent="0.3">
      <c r="E84" s="354"/>
      <c r="F84" s="354"/>
    </row>
    <row r="85" spans="5:6" ht="14.25" customHeight="1" x14ac:dyDescent="0.3">
      <c r="E85" s="354"/>
      <c r="F85" s="354"/>
    </row>
    <row r="86" spans="5:6" ht="14.25" customHeight="1" x14ac:dyDescent="0.3">
      <c r="E86" s="354"/>
      <c r="F86" s="354"/>
    </row>
    <row r="87" spans="5:6" ht="14.25" customHeight="1" x14ac:dyDescent="0.3">
      <c r="E87" s="354"/>
      <c r="F87" s="354"/>
    </row>
    <row r="88" spans="5:6" ht="14.25" customHeight="1" x14ac:dyDescent="0.3">
      <c r="E88" s="354"/>
      <c r="F88" s="354"/>
    </row>
    <row r="89" spans="5:6" ht="14.25" customHeight="1" x14ac:dyDescent="0.3">
      <c r="E89" s="354"/>
      <c r="F89" s="354"/>
    </row>
    <row r="90" spans="5:6" ht="14.25" customHeight="1" x14ac:dyDescent="0.3">
      <c r="E90" s="354"/>
      <c r="F90" s="354"/>
    </row>
    <row r="91" spans="5:6" ht="14.25" customHeight="1" x14ac:dyDescent="0.3">
      <c r="E91" s="354"/>
      <c r="F91" s="354"/>
    </row>
    <row r="92" spans="5:6" ht="14.25" customHeight="1" x14ac:dyDescent="0.3">
      <c r="E92" s="354"/>
      <c r="F92" s="354"/>
    </row>
    <row r="93" spans="5:6" ht="14.25" customHeight="1" x14ac:dyDescent="0.3">
      <c r="E93" s="354"/>
      <c r="F93" s="354"/>
    </row>
    <row r="94" spans="5:6" ht="14.25" customHeight="1" x14ac:dyDescent="0.3">
      <c r="E94" s="354"/>
      <c r="F94" s="354"/>
    </row>
    <row r="95" spans="5:6" ht="14.25" customHeight="1" x14ac:dyDescent="0.3">
      <c r="E95" s="354"/>
      <c r="F95" s="354"/>
    </row>
    <row r="96" spans="5:6" ht="14.25" customHeight="1" x14ac:dyDescent="0.3">
      <c r="E96" s="354"/>
      <c r="F96" s="354"/>
    </row>
    <row r="97" spans="5:6" ht="14.25" customHeight="1" x14ac:dyDescent="0.3">
      <c r="E97" s="354"/>
      <c r="F97" s="354"/>
    </row>
    <row r="98" spans="5:6" ht="14.25" customHeight="1" x14ac:dyDescent="0.3">
      <c r="E98" s="354"/>
      <c r="F98" s="354"/>
    </row>
    <row r="99" spans="5:6" ht="14.25" customHeight="1" x14ac:dyDescent="0.3">
      <c r="E99" s="354"/>
      <c r="F99" s="354"/>
    </row>
    <row r="100" spans="5:6" ht="14.25" customHeight="1" x14ac:dyDescent="0.3">
      <c r="E100" s="354"/>
      <c r="F100" s="354"/>
    </row>
    <row r="101" spans="5:6" ht="14.25" customHeight="1" x14ac:dyDescent="0.3">
      <c r="E101" s="354"/>
      <c r="F101" s="354"/>
    </row>
    <row r="102" spans="5:6" ht="14.25" customHeight="1" x14ac:dyDescent="0.3">
      <c r="E102" s="354"/>
      <c r="F102" s="354"/>
    </row>
    <row r="103" spans="5:6" ht="14.25" customHeight="1" x14ac:dyDescent="0.3">
      <c r="E103" s="354"/>
      <c r="F103" s="354"/>
    </row>
    <row r="104" spans="5:6" ht="14.25" customHeight="1" x14ac:dyDescent="0.3">
      <c r="E104" s="354"/>
      <c r="F104" s="354"/>
    </row>
    <row r="105" spans="5:6" ht="14.25" customHeight="1" x14ac:dyDescent="0.3">
      <c r="E105" s="354"/>
      <c r="F105" s="354"/>
    </row>
    <row r="106" spans="5:6" ht="14.25" customHeight="1" x14ac:dyDescent="0.3">
      <c r="E106" s="354"/>
      <c r="F106" s="354"/>
    </row>
    <row r="107" spans="5:6" ht="14.25" customHeight="1" x14ac:dyDescent="0.3">
      <c r="E107" s="354"/>
      <c r="F107" s="354"/>
    </row>
    <row r="108" spans="5:6" ht="14.25" customHeight="1" x14ac:dyDescent="0.3">
      <c r="E108" s="354"/>
      <c r="F108" s="354"/>
    </row>
    <row r="109" spans="5:6" ht="14.25" customHeight="1" x14ac:dyDescent="0.3">
      <c r="E109" s="354"/>
      <c r="F109" s="354"/>
    </row>
    <row r="110" spans="5:6" ht="14.25" customHeight="1" x14ac:dyDescent="0.3">
      <c r="E110" s="354"/>
      <c r="F110" s="354"/>
    </row>
    <row r="111" spans="5:6" ht="14.25" customHeight="1" x14ac:dyDescent="0.3">
      <c r="E111" s="354"/>
      <c r="F111" s="354"/>
    </row>
    <row r="112" spans="5:6" ht="14.25" customHeight="1" x14ac:dyDescent="0.3">
      <c r="E112" s="354"/>
      <c r="F112" s="354"/>
    </row>
    <row r="113" spans="5:6" ht="14.25" customHeight="1" x14ac:dyDescent="0.3">
      <c r="E113" s="354"/>
      <c r="F113" s="354"/>
    </row>
    <row r="114" spans="5:6" ht="14.25" customHeight="1" x14ac:dyDescent="0.3">
      <c r="E114" s="354"/>
      <c r="F114" s="354"/>
    </row>
    <row r="115" spans="5:6" ht="14.25" customHeight="1" x14ac:dyDescent="0.3">
      <c r="E115" s="354"/>
      <c r="F115" s="354"/>
    </row>
    <row r="116" spans="5:6" ht="14.25" customHeight="1" x14ac:dyDescent="0.3">
      <c r="E116" s="354"/>
      <c r="F116" s="354"/>
    </row>
    <row r="117" spans="5:6" ht="14.25" customHeight="1" x14ac:dyDescent="0.3">
      <c r="E117" s="354"/>
      <c r="F117" s="354"/>
    </row>
    <row r="118" spans="5:6" ht="14.25" customHeight="1" x14ac:dyDescent="0.3">
      <c r="E118" s="354"/>
      <c r="F118" s="354"/>
    </row>
    <row r="119" spans="5:6" ht="14.25" customHeight="1" x14ac:dyDescent="0.3">
      <c r="E119" s="354"/>
      <c r="F119" s="354"/>
    </row>
    <row r="120" spans="5:6" ht="14.25" customHeight="1" x14ac:dyDescent="0.3">
      <c r="E120" s="354"/>
      <c r="F120" s="354"/>
    </row>
    <row r="121" spans="5:6" ht="14.25" customHeight="1" x14ac:dyDescent="0.3">
      <c r="E121" s="354"/>
      <c r="F121" s="354"/>
    </row>
    <row r="122" spans="5:6" ht="14.25" customHeight="1" x14ac:dyDescent="0.3">
      <c r="E122" s="354"/>
      <c r="F122" s="354"/>
    </row>
    <row r="123" spans="5:6" ht="14.25" customHeight="1" x14ac:dyDescent="0.3">
      <c r="E123" s="354"/>
      <c r="F123" s="354"/>
    </row>
    <row r="124" spans="5:6" ht="14.25" customHeight="1" x14ac:dyDescent="0.3">
      <c r="E124" s="354"/>
      <c r="F124" s="354"/>
    </row>
    <row r="125" spans="5:6" ht="14.25" customHeight="1" x14ac:dyDescent="0.3">
      <c r="E125" s="354"/>
      <c r="F125" s="354"/>
    </row>
    <row r="126" spans="5:6" ht="14.25" customHeight="1" x14ac:dyDescent="0.3">
      <c r="E126" s="354"/>
      <c r="F126" s="354"/>
    </row>
    <row r="127" spans="5:6" ht="14.25" customHeight="1" x14ac:dyDescent="0.3">
      <c r="E127" s="354"/>
      <c r="F127" s="354"/>
    </row>
    <row r="128" spans="5:6" ht="14.25" customHeight="1" x14ac:dyDescent="0.3">
      <c r="E128" s="354"/>
      <c r="F128" s="354"/>
    </row>
    <row r="129" spans="5:6" ht="14.25" customHeight="1" x14ac:dyDescent="0.3">
      <c r="E129" s="354"/>
      <c r="F129" s="354"/>
    </row>
    <row r="130" spans="5:6" ht="14.25" customHeight="1" x14ac:dyDescent="0.3">
      <c r="E130" s="354"/>
      <c r="F130" s="354"/>
    </row>
    <row r="131" spans="5:6" ht="14.25" customHeight="1" x14ac:dyDescent="0.3">
      <c r="E131" s="354"/>
      <c r="F131" s="354"/>
    </row>
    <row r="132" spans="5:6" ht="14.25" customHeight="1" x14ac:dyDescent="0.3">
      <c r="E132" s="354"/>
      <c r="F132" s="354"/>
    </row>
    <row r="133" spans="5:6" ht="14.25" customHeight="1" x14ac:dyDescent="0.3">
      <c r="E133" s="354"/>
      <c r="F133" s="354"/>
    </row>
    <row r="134" spans="5:6" ht="14.25" customHeight="1" x14ac:dyDescent="0.3">
      <c r="E134" s="354"/>
      <c r="F134" s="354"/>
    </row>
    <row r="135" spans="5:6" ht="14.25" customHeight="1" x14ac:dyDescent="0.3">
      <c r="E135" s="354"/>
      <c r="F135" s="354"/>
    </row>
    <row r="136" spans="5:6" ht="14.25" customHeight="1" x14ac:dyDescent="0.3">
      <c r="E136" s="354"/>
      <c r="F136" s="354"/>
    </row>
    <row r="137" spans="5:6" ht="14.25" customHeight="1" x14ac:dyDescent="0.3">
      <c r="E137" s="354"/>
      <c r="F137" s="354"/>
    </row>
    <row r="138" spans="5:6" ht="14.25" customHeight="1" x14ac:dyDescent="0.3">
      <c r="E138" s="354"/>
      <c r="F138" s="354"/>
    </row>
    <row r="139" spans="5:6" ht="14.25" customHeight="1" x14ac:dyDescent="0.3">
      <c r="E139" s="354"/>
      <c r="F139" s="354"/>
    </row>
    <row r="140" spans="5:6" ht="14.25" customHeight="1" x14ac:dyDescent="0.3">
      <c r="E140" s="354"/>
      <c r="F140" s="354"/>
    </row>
    <row r="141" spans="5:6" ht="14.25" customHeight="1" x14ac:dyDescent="0.3">
      <c r="E141" s="354"/>
      <c r="F141" s="354"/>
    </row>
    <row r="142" spans="5:6" ht="14.25" customHeight="1" x14ac:dyDescent="0.3">
      <c r="E142" s="354"/>
      <c r="F142" s="354"/>
    </row>
    <row r="143" spans="5:6" ht="14.25" customHeight="1" x14ac:dyDescent="0.3">
      <c r="E143" s="354"/>
      <c r="F143" s="354"/>
    </row>
    <row r="144" spans="5:6" ht="14.25" customHeight="1" x14ac:dyDescent="0.3">
      <c r="E144" s="354"/>
      <c r="F144" s="354"/>
    </row>
    <row r="145" spans="5:6" ht="14.25" customHeight="1" x14ac:dyDescent="0.3">
      <c r="E145" s="354"/>
      <c r="F145" s="354"/>
    </row>
    <row r="146" spans="5:6" ht="14.25" customHeight="1" x14ac:dyDescent="0.3">
      <c r="E146" s="354"/>
      <c r="F146" s="354"/>
    </row>
    <row r="147" spans="5:6" ht="14.25" customHeight="1" x14ac:dyDescent="0.3">
      <c r="E147" s="354"/>
      <c r="F147" s="354"/>
    </row>
    <row r="148" spans="5:6" ht="14.25" customHeight="1" x14ac:dyDescent="0.3">
      <c r="E148" s="354"/>
      <c r="F148" s="354"/>
    </row>
    <row r="149" spans="5:6" ht="14.25" customHeight="1" x14ac:dyDescent="0.3">
      <c r="E149" s="354"/>
      <c r="F149" s="354"/>
    </row>
    <row r="150" spans="5:6" ht="14.25" customHeight="1" x14ac:dyDescent="0.3">
      <c r="E150" s="354"/>
      <c r="F150" s="354"/>
    </row>
    <row r="151" spans="5:6" ht="14.25" customHeight="1" x14ac:dyDescent="0.3">
      <c r="E151" s="354"/>
      <c r="F151" s="354"/>
    </row>
    <row r="152" spans="5:6" ht="14.25" customHeight="1" x14ac:dyDescent="0.3">
      <c r="E152" s="354"/>
      <c r="F152" s="354"/>
    </row>
    <row r="153" spans="5:6" ht="14.25" customHeight="1" x14ac:dyDescent="0.3">
      <c r="E153" s="354"/>
      <c r="F153" s="354"/>
    </row>
    <row r="154" spans="5:6" ht="14.25" customHeight="1" x14ac:dyDescent="0.3">
      <c r="E154" s="354"/>
      <c r="F154" s="354"/>
    </row>
    <row r="155" spans="5:6" ht="14.25" customHeight="1" x14ac:dyDescent="0.3">
      <c r="E155" s="354"/>
      <c r="F155" s="354"/>
    </row>
    <row r="156" spans="5:6" ht="14.25" customHeight="1" x14ac:dyDescent="0.3">
      <c r="E156" s="354"/>
      <c r="F156" s="354"/>
    </row>
    <row r="157" spans="5:6" ht="14.25" customHeight="1" x14ac:dyDescent="0.3">
      <c r="E157" s="354"/>
      <c r="F157" s="354"/>
    </row>
    <row r="158" spans="5:6" ht="14.25" customHeight="1" x14ac:dyDescent="0.3">
      <c r="E158" s="354"/>
      <c r="F158" s="354"/>
    </row>
    <row r="159" spans="5:6" ht="14.25" customHeight="1" x14ac:dyDescent="0.3">
      <c r="E159" s="354"/>
      <c r="F159" s="354"/>
    </row>
    <row r="160" spans="5:6" ht="14.25" customHeight="1" x14ac:dyDescent="0.3">
      <c r="E160" s="354"/>
      <c r="F160" s="354"/>
    </row>
    <row r="161" spans="5:6" ht="14.25" customHeight="1" x14ac:dyDescent="0.3">
      <c r="E161" s="354"/>
      <c r="F161" s="354"/>
    </row>
    <row r="162" spans="5:6" ht="14.25" customHeight="1" x14ac:dyDescent="0.3">
      <c r="E162" s="354"/>
      <c r="F162" s="354"/>
    </row>
    <row r="163" spans="5:6" ht="14.25" customHeight="1" x14ac:dyDescent="0.3">
      <c r="E163" s="354"/>
      <c r="F163" s="354"/>
    </row>
    <row r="164" spans="5:6" ht="14.25" customHeight="1" x14ac:dyDescent="0.3">
      <c r="E164" s="354"/>
      <c r="F164" s="354"/>
    </row>
    <row r="165" spans="5:6" ht="14.25" customHeight="1" x14ac:dyDescent="0.3">
      <c r="E165" s="354"/>
      <c r="F165" s="354"/>
    </row>
    <row r="166" spans="5:6" ht="14.25" customHeight="1" x14ac:dyDescent="0.3">
      <c r="E166" s="354"/>
      <c r="F166" s="354"/>
    </row>
    <row r="167" spans="5:6" ht="14.25" customHeight="1" x14ac:dyDescent="0.3">
      <c r="E167" s="354"/>
      <c r="F167" s="354"/>
    </row>
    <row r="168" spans="5:6" ht="14.25" customHeight="1" x14ac:dyDescent="0.3">
      <c r="E168" s="354"/>
      <c r="F168" s="354"/>
    </row>
    <row r="169" spans="5:6" ht="14.25" customHeight="1" x14ac:dyDescent="0.3">
      <c r="E169" s="354"/>
      <c r="F169" s="354"/>
    </row>
    <row r="170" spans="5:6" ht="14.25" customHeight="1" x14ac:dyDescent="0.3">
      <c r="E170" s="354"/>
      <c r="F170" s="354"/>
    </row>
    <row r="171" spans="5:6" ht="14.25" customHeight="1" x14ac:dyDescent="0.3">
      <c r="E171" s="354"/>
      <c r="F171" s="354"/>
    </row>
    <row r="172" spans="5:6" ht="14.25" customHeight="1" x14ac:dyDescent="0.3">
      <c r="E172" s="354"/>
      <c r="F172" s="354"/>
    </row>
    <row r="173" spans="5:6" ht="14.25" customHeight="1" x14ac:dyDescent="0.3">
      <c r="E173" s="354"/>
      <c r="F173" s="354"/>
    </row>
    <row r="174" spans="5:6" ht="14.25" customHeight="1" x14ac:dyDescent="0.3">
      <c r="E174" s="354"/>
      <c r="F174" s="354"/>
    </row>
    <row r="175" spans="5:6" ht="14.25" customHeight="1" x14ac:dyDescent="0.3">
      <c r="E175" s="354"/>
      <c r="F175" s="354"/>
    </row>
    <row r="176" spans="5:6" ht="14.25" customHeight="1" x14ac:dyDescent="0.3">
      <c r="E176" s="354"/>
      <c r="F176" s="354"/>
    </row>
    <row r="177" spans="5:6" ht="14.25" customHeight="1" x14ac:dyDescent="0.3">
      <c r="E177" s="354"/>
      <c r="F177" s="354"/>
    </row>
    <row r="178" spans="5:6" ht="14.25" customHeight="1" x14ac:dyDescent="0.3">
      <c r="E178" s="354"/>
      <c r="F178" s="354"/>
    </row>
    <row r="179" spans="5:6" ht="14.25" customHeight="1" x14ac:dyDescent="0.3">
      <c r="E179" s="354"/>
      <c r="F179" s="354"/>
    </row>
    <row r="180" spans="5:6" ht="14.25" customHeight="1" x14ac:dyDescent="0.3">
      <c r="E180" s="354"/>
      <c r="F180" s="354"/>
    </row>
    <row r="181" spans="5:6" ht="14.25" customHeight="1" x14ac:dyDescent="0.3">
      <c r="E181" s="354"/>
      <c r="F181" s="354"/>
    </row>
    <row r="182" spans="5:6" ht="14.25" customHeight="1" x14ac:dyDescent="0.3">
      <c r="E182" s="354"/>
      <c r="F182" s="354"/>
    </row>
    <row r="183" spans="5:6" ht="14.25" customHeight="1" x14ac:dyDescent="0.3">
      <c r="E183" s="354"/>
      <c r="F183" s="354"/>
    </row>
    <row r="184" spans="5:6" ht="14.25" customHeight="1" x14ac:dyDescent="0.3">
      <c r="E184" s="354"/>
      <c r="F184" s="354"/>
    </row>
    <row r="185" spans="5:6" ht="14.25" customHeight="1" x14ac:dyDescent="0.3">
      <c r="E185" s="354"/>
      <c r="F185" s="354"/>
    </row>
    <row r="186" spans="5:6" ht="14.25" customHeight="1" x14ac:dyDescent="0.3">
      <c r="E186" s="354"/>
      <c r="F186" s="354"/>
    </row>
    <row r="187" spans="5:6" ht="14.25" customHeight="1" x14ac:dyDescent="0.3">
      <c r="E187" s="354"/>
      <c r="F187" s="354"/>
    </row>
    <row r="188" spans="5:6" ht="14.25" customHeight="1" x14ac:dyDescent="0.3">
      <c r="E188" s="354"/>
      <c r="F188" s="354"/>
    </row>
    <row r="189" spans="5:6" ht="14.25" customHeight="1" x14ac:dyDescent="0.3">
      <c r="E189" s="354"/>
      <c r="F189" s="354"/>
    </row>
    <row r="190" spans="5:6" ht="14.25" customHeight="1" x14ac:dyDescent="0.3">
      <c r="E190" s="354"/>
      <c r="F190" s="354"/>
    </row>
    <row r="191" spans="5:6" ht="14.25" customHeight="1" x14ac:dyDescent="0.3">
      <c r="E191" s="354"/>
      <c r="F191" s="354"/>
    </row>
    <row r="192" spans="5:6" ht="14.25" customHeight="1" x14ac:dyDescent="0.3">
      <c r="E192" s="354"/>
      <c r="F192" s="354"/>
    </row>
    <row r="193" spans="5:6" ht="14.25" customHeight="1" x14ac:dyDescent="0.3">
      <c r="E193" s="354"/>
      <c r="F193" s="354"/>
    </row>
    <row r="194" spans="5:6" ht="14.25" customHeight="1" x14ac:dyDescent="0.3">
      <c r="E194" s="354"/>
      <c r="F194" s="354"/>
    </row>
    <row r="195" spans="5:6" ht="14.25" customHeight="1" x14ac:dyDescent="0.3">
      <c r="E195" s="354"/>
      <c r="F195" s="354"/>
    </row>
    <row r="196" spans="5:6" ht="14.25" customHeight="1" x14ac:dyDescent="0.3">
      <c r="E196" s="354"/>
      <c r="F196" s="354"/>
    </row>
    <row r="197" spans="5:6" ht="14.25" customHeight="1" x14ac:dyDescent="0.3">
      <c r="E197" s="354"/>
      <c r="F197" s="354"/>
    </row>
    <row r="198" spans="5:6" ht="14.25" customHeight="1" x14ac:dyDescent="0.3">
      <c r="E198" s="354"/>
      <c r="F198" s="354"/>
    </row>
    <row r="199" spans="5:6" ht="14.25" customHeight="1" x14ac:dyDescent="0.3">
      <c r="E199" s="354"/>
      <c r="F199" s="354"/>
    </row>
    <row r="200" spans="5:6" ht="14.25" customHeight="1" x14ac:dyDescent="0.3">
      <c r="E200" s="354"/>
      <c r="F200" s="354"/>
    </row>
    <row r="201" spans="5:6" ht="14.25" customHeight="1" x14ac:dyDescent="0.3">
      <c r="E201" s="354"/>
      <c r="F201" s="354"/>
    </row>
    <row r="202" spans="5:6" ht="14.25" customHeight="1" x14ac:dyDescent="0.3">
      <c r="E202" s="354"/>
      <c r="F202" s="354"/>
    </row>
    <row r="203" spans="5:6" ht="14.25" customHeight="1" x14ac:dyDescent="0.3">
      <c r="E203" s="354"/>
      <c r="F203" s="354"/>
    </row>
    <row r="204" spans="5:6" ht="14.25" customHeight="1" x14ac:dyDescent="0.3">
      <c r="E204" s="354"/>
      <c r="F204" s="354"/>
    </row>
    <row r="205" spans="5:6" ht="14.25" customHeight="1" x14ac:dyDescent="0.3">
      <c r="E205" s="354"/>
      <c r="F205" s="354"/>
    </row>
    <row r="206" spans="5:6" ht="14.25" customHeight="1" x14ac:dyDescent="0.3">
      <c r="E206" s="354"/>
      <c r="F206" s="354"/>
    </row>
    <row r="207" spans="5:6" ht="14.25" customHeight="1" x14ac:dyDescent="0.3">
      <c r="E207" s="354"/>
      <c r="F207" s="354"/>
    </row>
    <row r="208" spans="5:6" ht="14.25" customHeight="1" x14ac:dyDescent="0.3">
      <c r="E208" s="354"/>
      <c r="F208" s="354"/>
    </row>
    <row r="209" spans="5:6" ht="14.25" customHeight="1" x14ac:dyDescent="0.3">
      <c r="E209" s="354"/>
      <c r="F209" s="354"/>
    </row>
    <row r="210" spans="5:6" ht="14.25" customHeight="1" x14ac:dyDescent="0.3">
      <c r="E210" s="354"/>
      <c r="F210" s="354"/>
    </row>
    <row r="211" spans="5:6" ht="14.25" customHeight="1" x14ac:dyDescent="0.3">
      <c r="E211" s="354"/>
      <c r="F211" s="354"/>
    </row>
    <row r="212" spans="5:6" ht="14.25" customHeight="1" x14ac:dyDescent="0.3">
      <c r="E212" s="354"/>
      <c r="F212" s="354"/>
    </row>
    <row r="213" spans="5:6" ht="14.25" customHeight="1" x14ac:dyDescent="0.3">
      <c r="E213" s="354"/>
      <c r="F213" s="354"/>
    </row>
    <row r="214" spans="5:6" ht="14.25" customHeight="1" x14ac:dyDescent="0.3">
      <c r="E214" s="354"/>
      <c r="F214" s="354"/>
    </row>
    <row r="215" spans="5:6" ht="14.25" customHeight="1" x14ac:dyDescent="0.3">
      <c r="E215" s="354"/>
      <c r="F215" s="354"/>
    </row>
    <row r="216" spans="5:6" ht="14.25" customHeight="1" x14ac:dyDescent="0.3">
      <c r="E216" s="354"/>
      <c r="F216" s="354"/>
    </row>
    <row r="217" spans="5:6" ht="14.25" customHeight="1" x14ac:dyDescent="0.3">
      <c r="E217" s="354"/>
      <c r="F217" s="354"/>
    </row>
    <row r="218" spans="5:6" ht="14.25" customHeight="1" x14ac:dyDescent="0.3">
      <c r="E218" s="354"/>
      <c r="F218" s="354"/>
    </row>
    <row r="219" spans="5:6" ht="14.25" customHeight="1" x14ac:dyDescent="0.3">
      <c r="E219" s="354"/>
      <c r="F219" s="354"/>
    </row>
    <row r="220" spans="5:6" ht="14.25" customHeight="1" x14ac:dyDescent="0.3">
      <c r="E220" s="354"/>
      <c r="F220" s="354"/>
    </row>
    <row r="221" spans="5:6" ht="14.25" customHeight="1" x14ac:dyDescent="0.3">
      <c r="E221" s="354"/>
      <c r="F221" s="354"/>
    </row>
    <row r="222" spans="5:6" ht="14.25" customHeight="1" x14ac:dyDescent="0.3">
      <c r="E222" s="354"/>
      <c r="F222" s="354"/>
    </row>
    <row r="223" spans="5:6" ht="14.25" customHeight="1" x14ac:dyDescent="0.3">
      <c r="E223" s="354"/>
      <c r="F223" s="354"/>
    </row>
    <row r="224" spans="5:6" ht="14.25" customHeight="1" x14ac:dyDescent="0.3">
      <c r="E224" s="354"/>
      <c r="F224" s="354"/>
    </row>
    <row r="225" spans="5:6" ht="14.25" customHeight="1" x14ac:dyDescent="0.3">
      <c r="E225" s="354"/>
      <c r="F225" s="354"/>
    </row>
    <row r="226" spans="5:6" ht="14.25" customHeight="1" x14ac:dyDescent="0.3">
      <c r="E226" s="354"/>
      <c r="F226" s="354"/>
    </row>
    <row r="227" spans="5:6" ht="14.25" customHeight="1" x14ac:dyDescent="0.3">
      <c r="E227" s="354"/>
      <c r="F227" s="354"/>
    </row>
    <row r="228" spans="5:6" ht="14.25" customHeight="1" x14ac:dyDescent="0.3">
      <c r="E228" s="354"/>
      <c r="F228" s="354"/>
    </row>
    <row r="229" spans="5:6" ht="14.25" customHeight="1" x14ac:dyDescent="0.3">
      <c r="E229" s="354"/>
      <c r="F229" s="354"/>
    </row>
    <row r="230" spans="5:6" ht="14.25" customHeight="1" x14ac:dyDescent="0.3">
      <c r="E230" s="354"/>
      <c r="F230" s="354"/>
    </row>
    <row r="231" spans="5:6" ht="14.25" customHeight="1" x14ac:dyDescent="0.3">
      <c r="E231" s="354"/>
      <c r="F231" s="354"/>
    </row>
    <row r="232" spans="5:6" ht="14.25" customHeight="1" x14ac:dyDescent="0.3">
      <c r="E232" s="354"/>
      <c r="F232" s="354"/>
    </row>
    <row r="233" spans="5:6" ht="14.25" customHeight="1" x14ac:dyDescent="0.3">
      <c r="E233" s="354"/>
      <c r="F233" s="354"/>
    </row>
    <row r="234" spans="5:6" ht="14.25" customHeight="1" x14ac:dyDescent="0.3">
      <c r="E234" s="354"/>
      <c r="F234" s="354"/>
    </row>
    <row r="235" spans="5:6" ht="14.25" customHeight="1" x14ac:dyDescent="0.3">
      <c r="E235" s="354"/>
      <c r="F235" s="354"/>
    </row>
    <row r="236" spans="5:6" ht="14.25" customHeight="1" x14ac:dyDescent="0.3">
      <c r="E236" s="354"/>
      <c r="F236" s="354"/>
    </row>
    <row r="237" spans="5:6" ht="14.25" customHeight="1" x14ac:dyDescent="0.3">
      <c r="E237" s="354"/>
      <c r="F237" s="354"/>
    </row>
    <row r="238" spans="5:6" ht="14.25" customHeight="1" x14ac:dyDescent="0.3">
      <c r="E238" s="354"/>
      <c r="F238" s="354"/>
    </row>
    <row r="239" spans="5:6" ht="14.25" customHeight="1" x14ac:dyDescent="0.3">
      <c r="E239" s="354"/>
      <c r="F239" s="354"/>
    </row>
    <row r="240" spans="5:6" ht="14.25" customHeight="1" x14ac:dyDescent="0.3">
      <c r="E240" s="354"/>
      <c r="F240" s="354"/>
    </row>
    <row r="241" spans="5:6" ht="14.25" customHeight="1" x14ac:dyDescent="0.3">
      <c r="E241" s="354"/>
      <c r="F241" s="354"/>
    </row>
    <row r="242" spans="5:6" ht="14.25" customHeight="1" x14ac:dyDescent="0.3">
      <c r="E242" s="354"/>
      <c r="F242" s="354"/>
    </row>
    <row r="243" spans="5:6" ht="14.25" customHeight="1" x14ac:dyDescent="0.3">
      <c r="E243" s="354"/>
      <c r="F243" s="354"/>
    </row>
    <row r="244" spans="5:6" ht="14.25" customHeight="1" x14ac:dyDescent="0.3">
      <c r="E244" s="354"/>
      <c r="F244" s="354"/>
    </row>
    <row r="245" spans="5:6" ht="14.25" customHeight="1" x14ac:dyDescent="0.3">
      <c r="E245" s="354"/>
      <c r="F245" s="354"/>
    </row>
    <row r="246" spans="5:6" ht="14.25" customHeight="1" x14ac:dyDescent="0.3">
      <c r="E246" s="354"/>
      <c r="F246" s="354"/>
    </row>
    <row r="247" spans="5:6" ht="14.25" customHeight="1" x14ac:dyDescent="0.3">
      <c r="E247" s="354"/>
      <c r="F247" s="354"/>
    </row>
    <row r="248" spans="5:6" ht="14.25" customHeight="1" x14ac:dyDescent="0.3">
      <c r="E248" s="354"/>
      <c r="F248" s="354"/>
    </row>
    <row r="249" spans="5:6" ht="14.25" customHeight="1" x14ac:dyDescent="0.3">
      <c r="E249" s="354"/>
      <c r="F249" s="354"/>
    </row>
    <row r="250" spans="5:6" ht="14.25" customHeight="1" x14ac:dyDescent="0.3">
      <c r="E250" s="354"/>
      <c r="F250" s="354"/>
    </row>
    <row r="251" spans="5:6" ht="14.25" customHeight="1" x14ac:dyDescent="0.3">
      <c r="E251" s="354"/>
      <c r="F251" s="354"/>
    </row>
    <row r="252" spans="5:6" ht="14.25" customHeight="1" x14ac:dyDescent="0.3">
      <c r="E252" s="354"/>
      <c r="F252" s="354"/>
    </row>
    <row r="253" spans="5:6" ht="14.25" customHeight="1" x14ac:dyDescent="0.3">
      <c r="E253" s="354"/>
      <c r="F253" s="354"/>
    </row>
    <row r="254" spans="5:6" ht="14.25" customHeight="1" x14ac:dyDescent="0.3">
      <c r="E254" s="354"/>
      <c r="F254" s="354"/>
    </row>
    <row r="255" spans="5:6" ht="14.25" customHeight="1" x14ac:dyDescent="0.3">
      <c r="E255" s="354"/>
      <c r="F255" s="354"/>
    </row>
    <row r="256" spans="5:6" ht="14.25" customHeight="1" x14ac:dyDescent="0.3">
      <c r="E256" s="354"/>
      <c r="F256" s="354"/>
    </row>
    <row r="257" spans="5:6" ht="14.25" customHeight="1" x14ac:dyDescent="0.3">
      <c r="E257" s="354"/>
      <c r="F257" s="354"/>
    </row>
    <row r="258" spans="5:6" ht="14.25" customHeight="1" x14ac:dyDescent="0.3">
      <c r="E258" s="354"/>
      <c r="F258" s="354"/>
    </row>
    <row r="259" spans="5:6" ht="14.25" customHeight="1" x14ac:dyDescent="0.3">
      <c r="E259" s="354"/>
      <c r="F259" s="354"/>
    </row>
    <row r="260" spans="5:6" ht="14.25" customHeight="1" x14ac:dyDescent="0.3">
      <c r="E260" s="354"/>
      <c r="F260" s="354"/>
    </row>
    <row r="261" spans="5:6" ht="14.25" customHeight="1" x14ac:dyDescent="0.3">
      <c r="E261" s="354"/>
      <c r="F261" s="354"/>
    </row>
    <row r="262" spans="5:6" ht="14.25" customHeight="1" x14ac:dyDescent="0.3">
      <c r="E262" s="354"/>
      <c r="F262" s="354"/>
    </row>
    <row r="263" spans="5:6" ht="14.25" customHeight="1" x14ac:dyDescent="0.3">
      <c r="E263" s="354"/>
      <c r="F263" s="354"/>
    </row>
    <row r="264" spans="5:6" ht="14.25" customHeight="1" x14ac:dyDescent="0.3">
      <c r="E264" s="354"/>
      <c r="F264" s="354"/>
    </row>
    <row r="265" spans="5:6" ht="14.25" customHeight="1" x14ac:dyDescent="0.3">
      <c r="E265" s="354"/>
      <c r="F265" s="354"/>
    </row>
    <row r="266" spans="5:6" ht="14.25" customHeight="1" x14ac:dyDescent="0.3">
      <c r="E266" s="354"/>
      <c r="F266" s="354"/>
    </row>
    <row r="267" spans="5:6" ht="14.25" customHeight="1" x14ac:dyDescent="0.3">
      <c r="E267" s="354"/>
      <c r="F267" s="354"/>
    </row>
    <row r="268" spans="5:6" ht="14.25" customHeight="1" x14ac:dyDescent="0.3">
      <c r="E268" s="354"/>
      <c r="F268" s="354"/>
    </row>
    <row r="269" spans="5:6" ht="14.25" customHeight="1" x14ac:dyDescent="0.3">
      <c r="E269" s="354"/>
      <c r="F269" s="354"/>
    </row>
    <row r="270" spans="5:6" ht="14.25" customHeight="1" x14ac:dyDescent="0.3">
      <c r="E270" s="354"/>
      <c r="F270" s="354"/>
    </row>
    <row r="271" spans="5:6" ht="14.25" customHeight="1" x14ac:dyDescent="0.3">
      <c r="E271" s="354"/>
      <c r="F271" s="354"/>
    </row>
    <row r="272" spans="5:6" ht="14.25" customHeight="1" x14ac:dyDescent="0.3">
      <c r="E272" s="354"/>
      <c r="F272" s="354"/>
    </row>
    <row r="273" spans="5:6" ht="14.25" customHeight="1" x14ac:dyDescent="0.3">
      <c r="E273" s="354"/>
      <c r="F273" s="354"/>
    </row>
    <row r="274" spans="5:6" ht="14.25" customHeight="1" x14ac:dyDescent="0.3">
      <c r="E274" s="354"/>
      <c r="F274" s="354"/>
    </row>
    <row r="275" spans="5:6" ht="14.25" customHeight="1" x14ac:dyDescent="0.3">
      <c r="E275" s="354"/>
      <c r="F275" s="354"/>
    </row>
    <row r="276" spans="5:6" ht="14.25" customHeight="1" x14ac:dyDescent="0.3">
      <c r="E276" s="354"/>
      <c r="F276" s="354"/>
    </row>
    <row r="277" spans="5:6" ht="14.25" customHeight="1" x14ac:dyDescent="0.3">
      <c r="E277" s="354"/>
      <c r="F277" s="354"/>
    </row>
    <row r="278" spans="5:6" ht="14.25" customHeight="1" x14ac:dyDescent="0.3">
      <c r="E278" s="354"/>
      <c r="F278" s="354"/>
    </row>
    <row r="279" spans="5:6" ht="14.25" customHeight="1" x14ac:dyDescent="0.3">
      <c r="E279" s="354"/>
      <c r="F279" s="354"/>
    </row>
    <row r="280" spans="5:6" ht="14.25" customHeight="1" x14ac:dyDescent="0.3">
      <c r="E280" s="354"/>
      <c r="F280" s="354"/>
    </row>
    <row r="281" spans="5:6" ht="14.25" customHeight="1" x14ac:dyDescent="0.3">
      <c r="E281" s="354"/>
      <c r="F281" s="354"/>
    </row>
    <row r="282" spans="5:6" ht="14.25" customHeight="1" x14ac:dyDescent="0.3">
      <c r="E282" s="354"/>
      <c r="F282" s="354"/>
    </row>
    <row r="283" spans="5:6" ht="14.25" customHeight="1" x14ac:dyDescent="0.3">
      <c r="E283" s="354"/>
      <c r="F283" s="354"/>
    </row>
    <row r="284" spans="5:6" ht="14.25" customHeight="1" x14ac:dyDescent="0.3">
      <c r="E284" s="354"/>
      <c r="F284" s="354"/>
    </row>
    <row r="285" spans="5:6" ht="14.25" customHeight="1" x14ac:dyDescent="0.3">
      <c r="E285" s="354"/>
      <c r="F285" s="354"/>
    </row>
    <row r="286" spans="5:6" ht="14.25" customHeight="1" x14ac:dyDescent="0.3">
      <c r="E286" s="354"/>
      <c r="F286" s="354"/>
    </row>
    <row r="287" spans="5:6" ht="14.25" customHeight="1" x14ac:dyDescent="0.3">
      <c r="E287" s="354"/>
      <c r="F287" s="354"/>
    </row>
    <row r="288" spans="5:6" ht="14.25" customHeight="1" x14ac:dyDescent="0.3">
      <c r="E288" s="354"/>
      <c r="F288" s="354"/>
    </row>
    <row r="289" spans="5:6" ht="14.25" customHeight="1" x14ac:dyDescent="0.3">
      <c r="E289" s="354"/>
      <c r="F289" s="354"/>
    </row>
    <row r="290" spans="5:6" ht="14.25" customHeight="1" x14ac:dyDescent="0.3">
      <c r="E290" s="354"/>
      <c r="F290" s="354"/>
    </row>
    <row r="291" spans="5:6" ht="14.25" customHeight="1" x14ac:dyDescent="0.3">
      <c r="E291" s="354"/>
      <c r="F291" s="354"/>
    </row>
    <row r="292" spans="5:6" ht="14.25" customHeight="1" x14ac:dyDescent="0.3">
      <c r="E292" s="354"/>
      <c r="F292" s="354"/>
    </row>
    <row r="293" spans="5:6" ht="14.25" customHeight="1" x14ac:dyDescent="0.3">
      <c r="E293" s="354"/>
      <c r="F293" s="354"/>
    </row>
    <row r="294" spans="5:6" ht="14.25" customHeight="1" x14ac:dyDescent="0.3">
      <c r="E294" s="354"/>
      <c r="F294" s="354"/>
    </row>
    <row r="295" spans="5:6" ht="14.25" customHeight="1" x14ac:dyDescent="0.3">
      <c r="E295" s="354"/>
      <c r="F295" s="354"/>
    </row>
    <row r="296" spans="5:6" ht="14.25" customHeight="1" x14ac:dyDescent="0.3">
      <c r="E296" s="354"/>
      <c r="F296" s="354"/>
    </row>
    <row r="297" spans="5:6" ht="14.25" customHeight="1" x14ac:dyDescent="0.3">
      <c r="E297" s="354"/>
      <c r="F297" s="354"/>
    </row>
    <row r="298" spans="5:6" ht="14.25" customHeight="1" x14ac:dyDescent="0.3">
      <c r="E298" s="354"/>
      <c r="F298" s="354"/>
    </row>
    <row r="299" spans="5:6" ht="14.25" customHeight="1" x14ac:dyDescent="0.3">
      <c r="E299" s="354"/>
      <c r="F299" s="354"/>
    </row>
    <row r="300" spans="5:6" ht="14.25" customHeight="1" x14ac:dyDescent="0.3">
      <c r="E300" s="354"/>
      <c r="F300" s="354"/>
    </row>
    <row r="301" spans="5:6" ht="14.25" customHeight="1" x14ac:dyDescent="0.3">
      <c r="E301" s="354"/>
      <c r="F301" s="354"/>
    </row>
    <row r="302" spans="5:6" ht="14.25" customHeight="1" x14ac:dyDescent="0.3">
      <c r="E302" s="354"/>
      <c r="F302" s="354"/>
    </row>
    <row r="303" spans="5:6" ht="14.25" customHeight="1" x14ac:dyDescent="0.3">
      <c r="E303" s="354"/>
      <c r="F303" s="354"/>
    </row>
    <row r="304" spans="5:6" ht="14.25" customHeight="1" x14ac:dyDescent="0.3">
      <c r="E304" s="354"/>
      <c r="F304" s="354"/>
    </row>
    <row r="305" spans="5:6" ht="14.25" customHeight="1" x14ac:dyDescent="0.3">
      <c r="E305" s="354"/>
      <c r="F305" s="354"/>
    </row>
    <row r="306" spans="5:6" ht="14.25" customHeight="1" x14ac:dyDescent="0.3">
      <c r="E306" s="354"/>
      <c r="F306" s="354"/>
    </row>
    <row r="307" spans="5:6" ht="14.25" customHeight="1" x14ac:dyDescent="0.3">
      <c r="E307" s="354"/>
      <c r="F307" s="354"/>
    </row>
    <row r="308" spans="5:6" ht="14.25" customHeight="1" x14ac:dyDescent="0.3">
      <c r="E308" s="354"/>
      <c r="F308" s="354"/>
    </row>
    <row r="309" spans="5:6" ht="14.25" customHeight="1" x14ac:dyDescent="0.3">
      <c r="E309" s="354"/>
      <c r="F309" s="354"/>
    </row>
    <row r="310" spans="5:6" ht="14.25" customHeight="1" x14ac:dyDescent="0.3">
      <c r="E310" s="354"/>
      <c r="F310" s="354"/>
    </row>
    <row r="311" spans="5:6" ht="14.25" customHeight="1" x14ac:dyDescent="0.3">
      <c r="E311" s="354"/>
      <c r="F311" s="354"/>
    </row>
    <row r="312" spans="5:6" ht="14.25" customHeight="1" x14ac:dyDescent="0.3">
      <c r="E312" s="354"/>
      <c r="F312" s="354"/>
    </row>
    <row r="313" spans="5:6" ht="14.25" customHeight="1" x14ac:dyDescent="0.3">
      <c r="E313" s="354"/>
      <c r="F313" s="354"/>
    </row>
    <row r="314" spans="5:6" ht="14.25" customHeight="1" x14ac:dyDescent="0.3">
      <c r="E314" s="354"/>
      <c r="F314" s="354"/>
    </row>
    <row r="315" spans="5:6" ht="14.25" customHeight="1" x14ac:dyDescent="0.3">
      <c r="E315" s="354"/>
      <c r="F315" s="354"/>
    </row>
    <row r="316" spans="5:6" ht="14.25" customHeight="1" x14ac:dyDescent="0.3">
      <c r="E316" s="354"/>
      <c r="F316" s="354"/>
    </row>
    <row r="317" spans="5:6" ht="14.25" customHeight="1" x14ac:dyDescent="0.3">
      <c r="E317" s="354"/>
      <c r="F317" s="354"/>
    </row>
    <row r="318" spans="5:6" ht="14.25" customHeight="1" x14ac:dyDescent="0.3">
      <c r="E318" s="354"/>
      <c r="F318" s="354"/>
    </row>
    <row r="319" spans="5:6" ht="14.25" customHeight="1" x14ac:dyDescent="0.3">
      <c r="E319" s="354"/>
      <c r="F319" s="354"/>
    </row>
    <row r="320" spans="5:6" ht="14.25" customHeight="1" x14ac:dyDescent="0.3">
      <c r="E320" s="354"/>
      <c r="F320" s="354"/>
    </row>
    <row r="321" spans="5:6" ht="14.25" customHeight="1" x14ac:dyDescent="0.3">
      <c r="E321" s="354"/>
      <c r="F321" s="354"/>
    </row>
    <row r="322" spans="5:6" ht="14.25" customHeight="1" x14ac:dyDescent="0.3">
      <c r="E322" s="354"/>
      <c r="F322" s="354"/>
    </row>
    <row r="323" spans="5:6" ht="14.25" customHeight="1" x14ac:dyDescent="0.3">
      <c r="E323" s="354"/>
      <c r="F323" s="354"/>
    </row>
    <row r="324" spans="5:6" ht="14.25" customHeight="1" x14ac:dyDescent="0.3">
      <c r="E324" s="354"/>
      <c r="F324" s="354"/>
    </row>
    <row r="325" spans="5:6" ht="14.25" customHeight="1" x14ac:dyDescent="0.3">
      <c r="E325" s="354"/>
      <c r="F325" s="354"/>
    </row>
    <row r="326" spans="5:6" ht="14.25" customHeight="1" x14ac:dyDescent="0.3">
      <c r="E326" s="354"/>
      <c r="F326" s="354"/>
    </row>
    <row r="327" spans="5:6" ht="14.25" customHeight="1" x14ac:dyDescent="0.3">
      <c r="E327" s="354"/>
      <c r="F327" s="354"/>
    </row>
    <row r="328" spans="5:6" ht="14.25" customHeight="1" x14ac:dyDescent="0.3">
      <c r="E328" s="354"/>
      <c r="F328" s="354"/>
    </row>
    <row r="329" spans="5:6" ht="14.25" customHeight="1" x14ac:dyDescent="0.3">
      <c r="E329" s="354"/>
      <c r="F329" s="354"/>
    </row>
    <row r="330" spans="5:6" ht="14.25" customHeight="1" x14ac:dyDescent="0.3">
      <c r="E330" s="354"/>
      <c r="F330" s="354"/>
    </row>
    <row r="331" spans="5:6" ht="14.25" customHeight="1" x14ac:dyDescent="0.3">
      <c r="E331" s="354"/>
      <c r="F331" s="354"/>
    </row>
    <row r="332" spans="5:6" ht="14.25" customHeight="1" x14ac:dyDescent="0.3">
      <c r="E332" s="354"/>
      <c r="F332" s="354"/>
    </row>
    <row r="333" spans="5:6" ht="14.25" customHeight="1" x14ac:dyDescent="0.3">
      <c r="E333" s="354"/>
      <c r="F333" s="354"/>
    </row>
    <row r="334" spans="5:6" ht="14.25" customHeight="1" x14ac:dyDescent="0.3">
      <c r="E334" s="354"/>
      <c r="F334" s="354"/>
    </row>
    <row r="335" spans="5:6" ht="14.25" customHeight="1" x14ac:dyDescent="0.3">
      <c r="E335" s="354"/>
      <c r="F335" s="354"/>
    </row>
    <row r="336" spans="5:6" ht="14.25" customHeight="1" x14ac:dyDescent="0.3">
      <c r="E336" s="354"/>
      <c r="F336" s="354"/>
    </row>
    <row r="337" spans="5:6" ht="14.25" customHeight="1" x14ac:dyDescent="0.3">
      <c r="E337" s="354"/>
      <c r="F337" s="354"/>
    </row>
    <row r="338" spans="5:6" ht="14.25" customHeight="1" x14ac:dyDescent="0.3">
      <c r="E338" s="354"/>
      <c r="F338" s="354"/>
    </row>
    <row r="339" spans="5:6" ht="14.25" customHeight="1" x14ac:dyDescent="0.3">
      <c r="E339" s="354"/>
      <c r="F339" s="354"/>
    </row>
    <row r="340" spans="5:6" ht="14.25" customHeight="1" x14ac:dyDescent="0.3">
      <c r="E340" s="354"/>
      <c r="F340" s="354"/>
    </row>
    <row r="341" spans="5:6" ht="14.25" customHeight="1" x14ac:dyDescent="0.3">
      <c r="E341" s="354"/>
      <c r="F341" s="354"/>
    </row>
    <row r="342" spans="5:6" ht="14.25" customHeight="1" x14ac:dyDescent="0.3">
      <c r="E342" s="354"/>
      <c r="F342" s="354"/>
    </row>
    <row r="343" spans="5:6" ht="14.25" customHeight="1" x14ac:dyDescent="0.3">
      <c r="E343" s="354"/>
      <c r="F343" s="354"/>
    </row>
    <row r="344" spans="5:6" ht="14.25" customHeight="1" x14ac:dyDescent="0.3">
      <c r="E344" s="354"/>
      <c r="F344" s="354"/>
    </row>
    <row r="345" spans="5:6" ht="14.25" customHeight="1" x14ac:dyDescent="0.3">
      <c r="E345" s="354"/>
      <c r="F345" s="354"/>
    </row>
    <row r="346" spans="5:6" ht="14.25" customHeight="1" x14ac:dyDescent="0.3">
      <c r="E346" s="354"/>
      <c r="F346" s="354"/>
    </row>
    <row r="347" spans="5:6" ht="14.25" customHeight="1" x14ac:dyDescent="0.3">
      <c r="E347" s="354"/>
      <c r="F347" s="354"/>
    </row>
    <row r="348" spans="5:6" ht="14.25" customHeight="1" x14ac:dyDescent="0.3">
      <c r="E348" s="354"/>
      <c r="F348" s="354"/>
    </row>
    <row r="349" spans="5:6" ht="14.25" customHeight="1" x14ac:dyDescent="0.3">
      <c r="E349" s="354"/>
      <c r="F349" s="354"/>
    </row>
    <row r="350" spans="5:6" ht="14.25" customHeight="1" x14ac:dyDescent="0.3">
      <c r="E350" s="354"/>
      <c r="F350" s="354"/>
    </row>
    <row r="351" spans="5:6" ht="14.25" customHeight="1" x14ac:dyDescent="0.3">
      <c r="E351" s="354"/>
      <c r="F351" s="354"/>
    </row>
    <row r="352" spans="5:6" ht="14.25" customHeight="1" x14ac:dyDescent="0.3">
      <c r="E352" s="354"/>
      <c r="F352" s="354"/>
    </row>
    <row r="353" spans="5:6" ht="14.25" customHeight="1" x14ac:dyDescent="0.3">
      <c r="E353" s="354"/>
      <c r="F353" s="354"/>
    </row>
    <row r="354" spans="5:6" ht="14.25" customHeight="1" x14ac:dyDescent="0.3">
      <c r="E354" s="354"/>
      <c r="F354" s="354"/>
    </row>
    <row r="355" spans="5:6" ht="14.25" customHeight="1" x14ac:dyDescent="0.3">
      <c r="E355" s="354"/>
      <c r="F355" s="354"/>
    </row>
    <row r="356" spans="5:6" ht="14.25" customHeight="1" x14ac:dyDescent="0.3">
      <c r="E356" s="354"/>
      <c r="F356" s="354"/>
    </row>
    <row r="357" spans="5:6" ht="14.25" customHeight="1" x14ac:dyDescent="0.3">
      <c r="E357" s="354"/>
      <c r="F357" s="354"/>
    </row>
    <row r="358" spans="5:6" ht="14.25" customHeight="1" x14ac:dyDescent="0.3">
      <c r="E358" s="354"/>
      <c r="F358" s="354"/>
    </row>
    <row r="359" spans="5:6" ht="14.25" customHeight="1" x14ac:dyDescent="0.3">
      <c r="E359" s="354"/>
      <c r="F359" s="354"/>
    </row>
    <row r="360" spans="5:6" ht="14.25" customHeight="1" x14ac:dyDescent="0.3">
      <c r="E360" s="354"/>
      <c r="F360" s="354"/>
    </row>
    <row r="361" spans="5:6" ht="14.25" customHeight="1" x14ac:dyDescent="0.3">
      <c r="E361" s="354"/>
      <c r="F361" s="354"/>
    </row>
    <row r="362" spans="5:6" ht="14.25" customHeight="1" x14ac:dyDescent="0.3">
      <c r="E362" s="354"/>
      <c r="F362" s="354"/>
    </row>
    <row r="363" spans="5:6" ht="14.25" customHeight="1" x14ac:dyDescent="0.3">
      <c r="E363" s="354"/>
      <c r="F363" s="354"/>
    </row>
    <row r="364" spans="5:6" ht="14.25" customHeight="1" x14ac:dyDescent="0.3">
      <c r="E364" s="354"/>
      <c r="F364" s="354"/>
    </row>
    <row r="365" spans="5:6" ht="14.25" customHeight="1" x14ac:dyDescent="0.3">
      <c r="E365" s="354"/>
      <c r="F365" s="354"/>
    </row>
    <row r="366" spans="5:6" ht="14.25" customHeight="1" x14ac:dyDescent="0.3">
      <c r="E366" s="354"/>
      <c r="F366" s="354"/>
    </row>
    <row r="367" spans="5:6" ht="14.25" customHeight="1" x14ac:dyDescent="0.3">
      <c r="E367" s="354"/>
      <c r="F367" s="354"/>
    </row>
    <row r="368" spans="5:6" ht="14.25" customHeight="1" x14ac:dyDescent="0.3">
      <c r="E368" s="354"/>
      <c r="F368" s="354"/>
    </row>
    <row r="369" spans="5:6" ht="14.25" customHeight="1" x14ac:dyDescent="0.3">
      <c r="E369" s="354"/>
      <c r="F369" s="354"/>
    </row>
    <row r="370" spans="5:6" ht="14.25" customHeight="1" x14ac:dyDescent="0.3">
      <c r="E370" s="354"/>
      <c r="F370" s="354"/>
    </row>
    <row r="371" spans="5:6" ht="14.25" customHeight="1" x14ac:dyDescent="0.3">
      <c r="E371" s="354"/>
      <c r="F371" s="354"/>
    </row>
    <row r="372" spans="5:6" ht="14.25" customHeight="1" x14ac:dyDescent="0.3">
      <c r="E372" s="354"/>
      <c r="F372" s="354"/>
    </row>
    <row r="373" spans="5:6" ht="14.25" customHeight="1" x14ac:dyDescent="0.3">
      <c r="E373" s="354"/>
      <c r="F373" s="354"/>
    </row>
    <row r="374" spans="5:6" ht="14.25" customHeight="1" x14ac:dyDescent="0.3">
      <c r="E374" s="354"/>
      <c r="F374" s="354"/>
    </row>
    <row r="375" spans="5:6" ht="14.25" customHeight="1" x14ac:dyDescent="0.3">
      <c r="E375" s="354"/>
      <c r="F375" s="354"/>
    </row>
    <row r="376" spans="5:6" ht="14.25" customHeight="1" x14ac:dyDescent="0.3">
      <c r="E376" s="354"/>
      <c r="F376" s="354"/>
    </row>
    <row r="377" spans="5:6" ht="14.25" customHeight="1" x14ac:dyDescent="0.3">
      <c r="E377" s="354"/>
      <c r="F377" s="354"/>
    </row>
    <row r="378" spans="5:6" ht="14.25" customHeight="1" x14ac:dyDescent="0.3">
      <c r="E378" s="354"/>
      <c r="F378" s="354"/>
    </row>
    <row r="379" spans="5:6" ht="14.25" customHeight="1" x14ac:dyDescent="0.3">
      <c r="E379" s="354"/>
      <c r="F379" s="354"/>
    </row>
    <row r="380" spans="5:6" ht="14.25" customHeight="1" x14ac:dyDescent="0.3">
      <c r="E380" s="354"/>
      <c r="F380" s="354"/>
    </row>
    <row r="381" spans="5:6" ht="14.25" customHeight="1" x14ac:dyDescent="0.3">
      <c r="E381" s="354"/>
      <c r="F381" s="354"/>
    </row>
    <row r="382" spans="5:6" ht="14.25" customHeight="1" x14ac:dyDescent="0.3">
      <c r="E382" s="354"/>
      <c r="F382" s="354"/>
    </row>
    <row r="383" spans="5:6" ht="14.25" customHeight="1" x14ac:dyDescent="0.3">
      <c r="E383" s="354"/>
      <c r="F383" s="354"/>
    </row>
    <row r="384" spans="5:6" ht="14.25" customHeight="1" x14ac:dyDescent="0.3">
      <c r="E384" s="354"/>
      <c r="F384" s="354"/>
    </row>
    <row r="385" spans="5:6" ht="14.25" customHeight="1" x14ac:dyDescent="0.3">
      <c r="E385" s="354"/>
      <c r="F385" s="354"/>
    </row>
    <row r="386" spans="5:6" ht="14.25" customHeight="1" x14ac:dyDescent="0.3">
      <c r="E386" s="354"/>
      <c r="F386" s="354"/>
    </row>
    <row r="387" spans="5:6" ht="14.25" customHeight="1" x14ac:dyDescent="0.3">
      <c r="E387" s="354"/>
      <c r="F387" s="354"/>
    </row>
    <row r="388" spans="5:6" ht="14.25" customHeight="1" x14ac:dyDescent="0.3">
      <c r="E388" s="354"/>
      <c r="F388" s="354"/>
    </row>
    <row r="389" spans="5:6" ht="14.25" customHeight="1" x14ac:dyDescent="0.3">
      <c r="E389" s="354"/>
      <c r="F389" s="354"/>
    </row>
    <row r="390" spans="5:6" ht="14.25" customHeight="1" x14ac:dyDescent="0.3">
      <c r="E390" s="354"/>
      <c r="F390" s="354"/>
    </row>
    <row r="391" spans="5:6" ht="14.25" customHeight="1" x14ac:dyDescent="0.3">
      <c r="E391" s="354"/>
      <c r="F391" s="354"/>
    </row>
    <row r="392" spans="5:6" ht="14.25" customHeight="1" x14ac:dyDescent="0.3">
      <c r="E392" s="354"/>
      <c r="F392" s="354"/>
    </row>
    <row r="393" spans="5:6" ht="14.25" customHeight="1" x14ac:dyDescent="0.3">
      <c r="E393" s="354"/>
      <c r="F393" s="354"/>
    </row>
    <row r="394" spans="5:6" ht="14.25" customHeight="1" x14ac:dyDescent="0.3">
      <c r="E394" s="354"/>
      <c r="F394" s="354"/>
    </row>
    <row r="395" spans="5:6" ht="14.25" customHeight="1" x14ac:dyDescent="0.3">
      <c r="E395" s="354"/>
      <c r="F395" s="354"/>
    </row>
    <row r="396" spans="5:6" ht="14.25" customHeight="1" x14ac:dyDescent="0.3">
      <c r="E396" s="354"/>
      <c r="F396" s="354"/>
    </row>
    <row r="397" spans="5:6" ht="14.25" customHeight="1" x14ac:dyDescent="0.3">
      <c r="E397" s="354"/>
      <c r="F397" s="354"/>
    </row>
    <row r="398" spans="5:6" ht="14.25" customHeight="1" x14ac:dyDescent="0.3">
      <c r="E398" s="354"/>
      <c r="F398" s="354"/>
    </row>
    <row r="399" spans="5:6" ht="14.25" customHeight="1" x14ac:dyDescent="0.3">
      <c r="E399" s="354"/>
      <c r="F399" s="354"/>
    </row>
    <row r="400" spans="5:6" ht="14.25" customHeight="1" x14ac:dyDescent="0.3">
      <c r="E400" s="354"/>
      <c r="F400" s="354"/>
    </row>
    <row r="401" spans="5:6" ht="14.25" customHeight="1" x14ac:dyDescent="0.3">
      <c r="E401" s="354"/>
      <c r="F401" s="354"/>
    </row>
    <row r="402" spans="5:6" ht="14.25" customHeight="1" x14ac:dyDescent="0.3">
      <c r="E402" s="354"/>
      <c r="F402" s="354"/>
    </row>
    <row r="403" spans="5:6" ht="14.25" customHeight="1" x14ac:dyDescent="0.3">
      <c r="E403" s="354"/>
      <c r="F403" s="354"/>
    </row>
    <row r="404" spans="5:6" ht="14.25" customHeight="1" x14ac:dyDescent="0.3">
      <c r="E404" s="354"/>
      <c r="F404" s="354"/>
    </row>
    <row r="405" spans="5:6" ht="14.25" customHeight="1" x14ac:dyDescent="0.3">
      <c r="E405" s="354"/>
      <c r="F405" s="354"/>
    </row>
    <row r="406" spans="5:6" ht="14.25" customHeight="1" x14ac:dyDescent="0.3">
      <c r="E406" s="354"/>
      <c r="F406" s="354"/>
    </row>
    <row r="407" spans="5:6" ht="14.25" customHeight="1" x14ac:dyDescent="0.3">
      <c r="E407" s="354"/>
      <c r="F407" s="354"/>
    </row>
    <row r="408" spans="5:6" ht="14.25" customHeight="1" x14ac:dyDescent="0.3">
      <c r="E408" s="354"/>
      <c r="F408" s="354"/>
    </row>
    <row r="409" spans="5:6" ht="14.25" customHeight="1" x14ac:dyDescent="0.3">
      <c r="E409" s="354"/>
      <c r="F409" s="354"/>
    </row>
    <row r="410" spans="5:6" ht="14.25" customHeight="1" x14ac:dyDescent="0.3">
      <c r="E410" s="354"/>
      <c r="F410" s="354"/>
    </row>
    <row r="411" spans="5:6" ht="14.25" customHeight="1" x14ac:dyDescent="0.3">
      <c r="E411" s="354"/>
      <c r="F411" s="354"/>
    </row>
    <row r="412" spans="5:6" ht="14.25" customHeight="1" x14ac:dyDescent="0.3">
      <c r="E412" s="354"/>
      <c r="F412" s="354"/>
    </row>
    <row r="413" spans="5:6" ht="14.25" customHeight="1" x14ac:dyDescent="0.3">
      <c r="E413" s="354"/>
      <c r="F413" s="354"/>
    </row>
    <row r="414" spans="5:6" ht="14.25" customHeight="1" x14ac:dyDescent="0.3">
      <c r="E414" s="354"/>
      <c r="F414" s="354"/>
    </row>
    <row r="415" spans="5:6" ht="14.25" customHeight="1" x14ac:dyDescent="0.3">
      <c r="E415" s="354"/>
      <c r="F415" s="354"/>
    </row>
    <row r="416" spans="5:6" ht="14.25" customHeight="1" x14ac:dyDescent="0.3">
      <c r="E416" s="354"/>
      <c r="F416" s="354"/>
    </row>
    <row r="417" spans="5:6" ht="14.25" customHeight="1" x14ac:dyDescent="0.3">
      <c r="E417" s="354"/>
      <c r="F417" s="354"/>
    </row>
    <row r="418" spans="5:6" ht="14.25" customHeight="1" x14ac:dyDescent="0.3">
      <c r="E418" s="354"/>
      <c r="F418" s="354"/>
    </row>
    <row r="419" spans="5:6" ht="14.25" customHeight="1" x14ac:dyDescent="0.3">
      <c r="E419" s="354"/>
      <c r="F419" s="354"/>
    </row>
    <row r="420" spans="5:6" ht="14.25" customHeight="1" x14ac:dyDescent="0.3">
      <c r="E420" s="354"/>
      <c r="F420" s="354"/>
    </row>
    <row r="421" spans="5:6" ht="14.25" customHeight="1" x14ac:dyDescent="0.3">
      <c r="E421" s="354"/>
      <c r="F421" s="354"/>
    </row>
    <row r="422" spans="5:6" ht="14.25" customHeight="1" x14ac:dyDescent="0.3">
      <c r="E422" s="354"/>
      <c r="F422" s="354"/>
    </row>
    <row r="423" spans="5:6" ht="14.25" customHeight="1" x14ac:dyDescent="0.3">
      <c r="E423" s="354"/>
      <c r="F423" s="354"/>
    </row>
    <row r="424" spans="5:6" ht="14.25" customHeight="1" x14ac:dyDescent="0.3">
      <c r="E424" s="354"/>
      <c r="F424" s="354"/>
    </row>
    <row r="425" spans="5:6" ht="14.25" customHeight="1" x14ac:dyDescent="0.3">
      <c r="E425" s="354"/>
      <c r="F425" s="354"/>
    </row>
    <row r="426" spans="5:6" ht="14.25" customHeight="1" x14ac:dyDescent="0.3">
      <c r="E426" s="354"/>
      <c r="F426" s="354"/>
    </row>
    <row r="427" spans="5:6" ht="14.25" customHeight="1" x14ac:dyDescent="0.3">
      <c r="E427" s="354"/>
      <c r="F427" s="354"/>
    </row>
    <row r="428" spans="5:6" ht="14.25" customHeight="1" x14ac:dyDescent="0.3">
      <c r="E428" s="354"/>
      <c r="F428" s="354"/>
    </row>
    <row r="429" spans="5:6" ht="14.25" customHeight="1" x14ac:dyDescent="0.3">
      <c r="E429" s="354"/>
      <c r="F429" s="354"/>
    </row>
    <row r="430" spans="5:6" ht="14.25" customHeight="1" x14ac:dyDescent="0.3">
      <c r="E430" s="354"/>
      <c r="F430" s="354"/>
    </row>
    <row r="431" spans="5:6" ht="14.25" customHeight="1" x14ac:dyDescent="0.3">
      <c r="E431" s="354"/>
      <c r="F431" s="354"/>
    </row>
    <row r="432" spans="5:6" ht="14.25" customHeight="1" x14ac:dyDescent="0.3">
      <c r="E432" s="354"/>
      <c r="F432" s="354"/>
    </row>
    <row r="433" spans="5:6" ht="14.25" customHeight="1" x14ac:dyDescent="0.3">
      <c r="E433" s="354"/>
      <c r="F433" s="354"/>
    </row>
    <row r="434" spans="5:6" ht="14.25" customHeight="1" x14ac:dyDescent="0.3">
      <c r="E434" s="354"/>
      <c r="F434" s="354"/>
    </row>
    <row r="435" spans="5:6" ht="14.25" customHeight="1" x14ac:dyDescent="0.3">
      <c r="E435" s="354"/>
      <c r="F435" s="354"/>
    </row>
    <row r="436" spans="5:6" ht="14.25" customHeight="1" x14ac:dyDescent="0.3">
      <c r="E436" s="354"/>
      <c r="F436" s="354"/>
    </row>
    <row r="437" spans="5:6" ht="14.25" customHeight="1" x14ac:dyDescent="0.3">
      <c r="E437" s="354"/>
      <c r="F437" s="354"/>
    </row>
    <row r="438" spans="5:6" ht="14.25" customHeight="1" x14ac:dyDescent="0.3">
      <c r="E438" s="354"/>
      <c r="F438" s="354"/>
    </row>
    <row r="439" spans="5:6" ht="14.25" customHeight="1" x14ac:dyDescent="0.3">
      <c r="E439" s="354"/>
      <c r="F439" s="354"/>
    </row>
    <row r="440" spans="5:6" ht="14.25" customHeight="1" x14ac:dyDescent="0.3">
      <c r="E440" s="354"/>
      <c r="F440" s="354"/>
    </row>
    <row r="441" spans="5:6" ht="14.25" customHeight="1" x14ac:dyDescent="0.3">
      <c r="E441" s="354"/>
      <c r="F441" s="354"/>
    </row>
    <row r="442" spans="5:6" ht="14.25" customHeight="1" x14ac:dyDescent="0.3">
      <c r="E442" s="354"/>
      <c r="F442" s="354"/>
    </row>
    <row r="443" spans="5:6" ht="14.25" customHeight="1" x14ac:dyDescent="0.3">
      <c r="E443" s="354"/>
      <c r="F443" s="354"/>
    </row>
    <row r="444" spans="5:6" ht="14.25" customHeight="1" x14ac:dyDescent="0.3">
      <c r="E444" s="354"/>
      <c r="F444" s="354"/>
    </row>
    <row r="445" spans="5:6" ht="14.25" customHeight="1" x14ac:dyDescent="0.3">
      <c r="E445" s="354"/>
      <c r="F445" s="354"/>
    </row>
    <row r="446" spans="5:6" ht="14.25" customHeight="1" x14ac:dyDescent="0.3">
      <c r="E446" s="354"/>
      <c r="F446" s="354"/>
    </row>
    <row r="447" spans="5:6" ht="14.25" customHeight="1" x14ac:dyDescent="0.3">
      <c r="E447" s="354"/>
      <c r="F447" s="354"/>
    </row>
    <row r="448" spans="5:6" ht="14.25" customHeight="1" x14ac:dyDescent="0.3">
      <c r="E448" s="354"/>
      <c r="F448" s="354"/>
    </row>
    <row r="449" spans="5:6" ht="14.25" customHeight="1" x14ac:dyDescent="0.3">
      <c r="E449" s="354"/>
      <c r="F449" s="354"/>
    </row>
    <row r="450" spans="5:6" ht="14.25" customHeight="1" x14ac:dyDescent="0.3">
      <c r="E450" s="354"/>
      <c r="F450" s="354"/>
    </row>
    <row r="451" spans="5:6" ht="14.25" customHeight="1" x14ac:dyDescent="0.3">
      <c r="E451" s="354"/>
      <c r="F451" s="354"/>
    </row>
    <row r="452" spans="5:6" ht="14.25" customHeight="1" x14ac:dyDescent="0.3">
      <c r="E452" s="354"/>
      <c r="F452" s="354"/>
    </row>
    <row r="453" spans="5:6" ht="14.25" customHeight="1" x14ac:dyDescent="0.3">
      <c r="E453" s="354"/>
      <c r="F453" s="354"/>
    </row>
    <row r="454" spans="5:6" ht="14.25" customHeight="1" x14ac:dyDescent="0.3">
      <c r="E454" s="354"/>
      <c r="F454" s="354"/>
    </row>
    <row r="455" spans="5:6" ht="14.25" customHeight="1" x14ac:dyDescent="0.3">
      <c r="E455" s="354"/>
      <c r="F455" s="354"/>
    </row>
    <row r="456" spans="5:6" ht="14.25" customHeight="1" x14ac:dyDescent="0.3">
      <c r="E456" s="354"/>
      <c r="F456" s="354"/>
    </row>
    <row r="457" spans="5:6" ht="14.25" customHeight="1" x14ac:dyDescent="0.3">
      <c r="E457" s="354"/>
      <c r="F457" s="354"/>
    </row>
    <row r="458" spans="5:6" ht="14.25" customHeight="1" x14ac:dyDescent="0.3">
      <c r="E458" s="354"/>
      <c r="F458" s="354"/>
    </row>
    <row r="459" spans="5:6" ht="14.25" customHeight="1" x14ac:dyDescent="0.3">
      <c r="E459" s="354"/>
      <c r="F459" s="354"/>
    </row>
    <row r="460" spans="5:6" ht="14.25" customHeight="1" x14ac:dyDescent="0.3">
      <c r="E460" s="354"/>
      <c r="F460" s="354"/>
    </row>
    <row r="461" spans="5:6" ht="14.25" customHeight="1" x14ac:dyDescent="0.3">
      <c r="E461" s="354"/>
      <c r="F461" s="354"/>
    </row>
    <row r="462" spans="5:6" ht="14.25" customHeight="1" x14ac:dyDescent="0.3">
      <c r="E462" s="354"/>
      <c r="F462" s="354"/>
    </row>
    <row r="463" spans="5:6" ht="14.25" customHeight="1" x14ac:dyDescent="0.3">
      <c r="E463" s="354"/>
      <c r="F463" s="354"/>
    </row>
    <row r="464" spans="5:6" ht="14.25" customHeight="1" x14ac:dyDescent="0.3">
      <c r="E464" s="354"/>
      <c r="F464" s="354"/>
    </row>
    <row r="465" spans="5:6" ht="14.25" customHeight="1" x14ac:dyDescent="0.3">
      <c r="E465" s="354"/>
      <c r="F465" s="354"/>
    </row>
    <row r="466" spans="5:6" ht="14.25" customHeight="1" x14ac:dyDescent="0.3">
      <c r="E466" s="354"/>
      <c r="F466" s="354"/>
    </row>
    <row r="467" spans="5:6" ht="14.25" customHeight="1" x14ac:dyDescent="0.3">
      <c r="E467" s="354"/>
      <c r="F467" s="354"/>
    </row>
    <row r="468" spans="5:6" ht="14.25" customHeight="1" x14ac:dyDescent="0.3">
      <c r="E468" s="354"/>
      <c r="F468" s="354"/>
    </row>
    <row r="469" spans="5:6" ht="14.25" customHeight="1" x14ac:dyDescent="0.3">
      <c r="E469" s="354"/>
      <c r="F469" s="354"/>
    </row>
    <row r="470" spans="5:6" ht="14.25" customHeight="1" x14ac:dyDescent="0.3">
      <c r="E470" s="354"/>
      <c r="F470" s="354"/>
    </row>
    <row r="471" spans="5:6" ht="14.25" customHeight="1" x14ac:dyDescent="0.3">
      <c r="E471" s="354"/>
      <c r="F471" s="354"/>
    </row>
    <row r="472" spans="5:6" ht="14.25" customHeight="1" x14ac:dyDescent="0.3">
      <c r="E472" s="354"/>
      <c r="F472" s="354"/>
    </row>
    <row r="473" spans="5:6" ht="14.25" customHeight="1" x14ac:dyDescent="0.3">
      <c r="E473" s="354"/>
      <c r="F473" s="354"/>
    </row>
    <row r="474" spans="5:6" ht="14.25" customHeight="1" x14ac:dyDescent="0.3">
      <c r="E474" s="354"/>
      <c r="F474" s="354"/>
    </row>
    <row r="475" spans="5:6" ht="14.25" customHeight="1" x14ac:dyDescent="0.3">
      <c r="E475" s="354"/>
      <c r="F475" s="354"/>
    </row>
    <row r="476" spans="5:6" ht="14.25" customHeight="1" x14ac:dyDescent="0.3">
      <c r="E476" s="354"/>
      <c r="F476" s="354"/>
    </row>
    <row r="477" spans="5:6" ht="14.25" customHeight="1" x14ac:dyDescent="0.3">
      <c r="E477" s="354"/>
      <c r="F477" s="354"/>
    </row>
    <row r="478" spans="5:6" ht="14.25" customHeight="1" x14ac:dyDescent="0.3">
      <c r="E478" s="354"/>
      <c r="F478" s="354"/>
    </row>
    <row r="479" spans="5:6" ht="14.25" customHeight="1" x14ac:dyDescent="0.3">
      <c r="E479" s="354"/>
      <c r="F479" s="354"/>
    </row>
    <row r="480" spans="5:6" ht="14.25" customHeight="1" x14ac:dyDescent="0.3">
      <c r="E480" s="354"/>
      <c r="F480" s="354"/>
    </row>
    <row r="481" spans="5:6" ht="14.25" customHeight="1" x14ac:dyDescent="0.3">
      <c r="E481" s="354"/>
      <c r="F481" s="354"/>
    </row>
    <row r="482" spans="5:6" ht="14.25" customHeight="1" x14ac:dyDescent="0.3">
      <c r="E482" s="354"/>
      <c r="F482" s="354"/>
    </row>
    <row r="483" spans="5:6" ht="14.25" customHeight="1" x14ac:dyDescent="0.3">
      <c r="E483" s="354"/>
      <c r="F483" s="354"/>
    </row>
    <row r="484" spans="5:6" ht="14.25" customHeight="1" x14ac:dyDescent="0.3">
      <c r="E484" s="354"/>
      <c r="F484" s="354"/>
    </row>
    <row r="485" spans="5:6" ht="14.25" customHeight="1" x14ac:dyDescent="0.3">
      <c r="E485" s="354"/>
      <c r="F485" s="354"/>
    </row>
    <row r="486" spans="5:6" ht="14.25" customHeight="1" x14ac:dyDescent="0.3">
      <c r="E486" s="354"/>
      <c r="F486" s="354"/>
    </row>
    <row r="487" spans="5:6" ht="14.25" customHeight="1" x14ac:dyDescent="0.3">
      <c r="E487" s="354"/>
      <c r="F487" s="354"/>
    </row>
    <row r="488" spans="5:6" ht="14.25" customHeight="1" x14ac:dyDescent="0.3">
      <c r="E488" s="354"/>
      <c r="F488" s="354"/>
    </row>
    <row r="489" spans="5:6" ht="14.25" customHeight="1" x14ac:dyDescent="0.3">
      <c r="E489" s="354"/>
      <c r="F489" s="354"/>
    </row>
    <row r="490" spans="5:6" ht="14.25" customHeight="1" x14ac:dyDescent="0.3">
      <c r="E490" s="354"/>
      <c r="F490" s="354"/>
    </row>
    <row r="491" spans="5:6" ht="14.25" customHeight="1" x14ac:dyDescent="0.3">
      <c r="E491" s="354"/>
      <c r="F491" s="354"/>
    </row>
    <row r="492" spans="5:6" ht="14.25" customHeight="1" x14ac:dyDescent="0.3">
      <c r="E492" s="354"/>
      <c r="F492" s="354"/>
    </row>
    <row r="493" spans="5:6" ht="14.25" customHeight="1" x14ac:dyDescent="0.3">
      <c r="E493" s="354"/>
      <c r="F493" s="354"/>
    </row>
    <row r="494" spans="5:6" ht="14.25" customHeight="1" x14ac:dyDescent="0.3">
      <c r="E494" s="354"/>
      <c r="F494" s="354"/>
    </row>
    <row r="495" spans="5:6" ht="14.25" customHeight="1" x14ac:dyDescent="0.3">
      <c r="E495" s="354"/>
      <c r="F495" s="354"/>
    </row>
    <row r="496" spans="5:6" ht="14.25" customHeight="1" x14ac:dyDescent="0.3">
      <c r="E496" s="354"/>
      <c r="F496" s="354"/>
    </row>
    <row r="497" spans="5:6" ht="14.25" customHeight="1" x14ac:dyDescent="0.3">
      <c r="E497" s="354"/>
      <c r="F497" s="354"/>
    </row>
    <row r="498" spans="5:6" ht="14.25" customHeight="1" x14ac:dyDescent="0.3">
      <c r="E498" s="354"/>
      <c r="F498" s="354"/>
    </row>
    <row r="499" spans="5:6" ht="14.25" customHeight="1" x14ac:dyDescent="0.3">
      <c r="E499" s="354"/>
      <c r="F499" s="354"/>
    </row>
    <row r="500" spans="5:6" ht="14.25" customHeight="1" x14ac:dyDescent="0.3">
      <c r="E500" s="354"/>
      <c r="F500" s="354"/>
    </row>
    <row r="501" spans="5:6" ht="14.25" customHeight="1" x14ac:dyDescent="0.3">
      <c r="E501" s="354"/>
      <c r="F501" s="354"/>
    </row>
    <row r="502" spans="5:6" ht="14.25" customHeight="1" x14ac:dyDescent="0.3">
      <c r="E502" s="354"/>
      <c r="F502" s="354"/>
    </row>
    <row r="503" spans="5:6" ht="14.25" customHeight="1" x14ac:dyDescent="0.3">
      <c r="E503" s="354"/>
      <c r="F503" s="354"/>
    </row>
    <row r="504" spans="5:6" ht="14.25" customHeight="1" x14ac:dyDescent="0.3">
      <c r="E504" s="354"/>
      <c r="F504" s="354"/>
    </row>
    <row r="505" spans="5:6" ht="14.25" customHeight="1" x14ac:dyDescent="0.3">
      <c r="E505" s="354"/>
      <c r="F505" s="354"/>
    </row>
    <row r="506" spans="5:6" ht="14.25" customHeight="1" x14ac:dyDescent="0.3">
      <c r="E506" s="354"/>
      <c r="F506" s="354"/>
    </row>
    <row r="507" spans="5:6" ht="14.25" customHeight="1" x14ac:dyDescent="0.3">
      <c r="E507" s="354"/>
      <c r="F507" s="354"/>
    </row>
    <row r="508" spans="5:6" ht="14.25" customHeight="1" x14ac:dyDescent="0.3">
      <c r="E508" s="354"/>
      <c r="F508" s="354"/>
    </row>
    <row r="509" spans="5:6" ht="14.25" customHeight="1" x14ac:dyDescent="0.3">
      <c r="E509" s="354"/>
      <c r="F509" s="354"/>
    </row>
    <row r="510" spans="5:6" ht="14.25" customHeight="1" x14ac:dyDescent="0.3">
      <c r="E510" s="354"/>
      <c r="F510" s="354"/>
    </row>
    <row r="511" spans="5:6" ht="14.25" customHeight="1" x14ac:dyDescent="0.3">
      <c r="E511" s="354"/>
      <c r="F511" s="354"/>
    </row>
    <row r="512" spans="5:6" ht="14.25" customHeight="1" x14ac:dyDescent="0.3">
      <c r="E512" s="354"/>
      <c r="F512" s="354"/>
    </row>
    <row r="513" spans="5:6" ht="14.25" customHeight="1" x14ac:dyDescent="0.3">
      <c r="E513" s="354"/>
      <c r="F513" s="354"/>
    </row>
    <row r="514" spans="5:6" ht="14.25" customHeight="1" x14ac:dyDescent="0.3">
      <c r="E514" s="354"/>
      <c r="F514" s="354"/>
    </row>
    <row r="515" spans="5:6" ht="14.25" customHeight="1" x14ac:dyDescent="0.3">
      <c r="E515" s="354"/>
      <c r="F515" s="354"/>
    </row>
    <row r="516" spans="5:6" ht="14.25" customHeight="1" x14ac:dyDescent="0.3">
      <c r="E516" s="354"/>
      <c r="F516" s="354"/>
    </row>
    <row r="517" spans="5:6" ht="14.25" customHeight="1" x14ac:dyDescent="0.3">
      <c r="E517" s="354"/>
      <c r="F517" s="354"/>
    </row>
    <row r="518" spans="5:6" ht="14.25" customHeight="1" x14ac:dyDescent="0.3">
      <c r="E518" s="354"/>
      <c r="F518" s="354"/>
    </row>
    <row r="519" spans="5:6" ht="14.25" customHeight="1" x14ac:dyDescent="0.3">
      <c r="E519" s="354"/>
      <c r="F519" s="354"/>
    </row>
    <row r="520" spans="5:6" ht="14.25" customHeight="1" x14ac:dyDescent="0.3">
      <c r="E520" s="354"/>
      <c r="F520" s="354"/>
    </row>
    <row r="521" spans="5:6" ht="14.25" customHeight="1" x14ac:dyDescent="0.3">
      <c r="E521" s="354"/>
      <c r="F521" s="354"/>
    </row>
    <row r="522" spans="5:6" ht="14.25" customHeight="1" x14ac:dyDescent="0.3">
      <c r="E522" s="354"/>
      <c r="F522" s="354"/>
    </row>
    <row r="523" spans="5:6" ht="14.25" customHeight="1" x14ac:dyDescent="0.3">
      <c r="E523" s="354"/>
      <c r="F523" s="354"/>
    </row>
    <row r="524" spans="5:6" ht="14.25" customHeight="1" x14ac:dyDescent="0.3">
      <c r="E524" s="354"/>
      <c r="F524" s="354"/>
    </row>
    <row r="525" spans="5:6" ht="14.25" customHeight="1" x14ac:dyDescent="0.3">
      <c r="E525" s="354"/>
      <c r="F525" s="354"/>
    </row>
    <row r="526" spans="5:6" ht="14.25" customHeight="1" x14ac:dyDescent="0.3">
      <c r="E526" s="354"/>
      <c r="F526" s="354"/>
    </row>
    <row r="527" spans="5:6" ht="14.25" customHeight="1" x14ac:dyDescent="0.3">
      <c r="E527" s="354"/>
      <c r="F527" s="354"/>
    </row>
    <row r="528" spans="5:6" ht="14.25" customHeight="1" x14ac:dyDescent="0.3">
      <c r="E528" s="354"/>
      <c r="F528" s="354"/>
    </row>
    <row r="529" spans="5:6" ht="14.25" customHeight="1" x14ac:dyDescent="0.3">
      <c r="E529" s="354"/>
      <c r="F529" s="354"/>
    </row>
    <row r="530" spans="5:6" ht="14.25" customHeight="1" x14ac:dyDescent="0.3">
      <c r="E530" s="354"/>
      <c r="F530" s="354"/>
    </row>
    <row r="531" spans="5:6" ht="14.25" customHeight="1" x14ac:dyDescent="0.3">
      <c r="E531" s="354"/>
      <c r="F531" s="354"/>
    </row>
    <row r="532" spans="5:6" ht="14.25" customHeight="1" x14ac:dyDescent="0.3">
      <c r="E532" s="354"/>
      <c r="F532" s="354"/>
    </row>
    <row r="533" spans="5:6" ht="14.25" customHeight="1" x14ac:dyDescent="0.3">
      <c r="E533" s="354"/>
      <c r="F533" s="354"/>
    </row>
    <row r="534" spans="5:6" ht="14.25" customHeight="1" x14ac:dyDescent="0.3">
      <c r="E534" s="354"/>
      <c r="F534" s="354"/>
    </row>
    <row r="535" spans="5:6" ht="14.25" customHeight="1" x14ac:dyDescent="0.3">
      <c r="E535" s="354"/>
      <c r="F535" s="354"/>
    </row>
    <row r="536" spans="5:6" ht="14.25" customHeight="1" x14ac:dyDescent="0.3">
      <c r="E536" s="354"/>
      <c r="F536" s="354"/>
    </row>
    <row r="537" spans="5:6" ht="14.25" customHeight="1" x14ac:dyDescent="0.3">
      <c r="E537" s="354"/>
      <c r="F537" s="354"/>
    </row>
    <row r="538" spans="5:6" ht="14.25" customHeight="1" x14ac:dyDescent="0.3">
      <c r="E538" s="354"/>
      <c r="F538" s="354"/>
    </row>
    <row r="539" spans="5:6" ht="14.25" customHeight="1" x14ac:dyDescent="0.3">
      <c r="E539" s="354"/>
      <c r="F539" s="354"/>
    </row>
    <row r="540" spans="5:6" ht="14.25" customHeight="1" x14ac:dyDescent="0.3">
      <c r="E540" s="354"/>
      <c r="F540" s="354"/>
    </row>
    <row r="541" spans="5:6" ht="14.25" customHeight="1" x14ac:dyDescent="0.3">
      <c r="E541" s="354"/>
      <c r="F541" s="354"/>
    </row>
    <row r="542" spans="5:6" ht="14.25" customHeight="1" x14ac:dyDescent="0.3">
      <c r="E542" s="354"/>
      <c r="F542" s="354"/>
    </row>
    <row r="543" spans="5:6" ht="14.25" customHeight="1" x14ac:dyDescent="0.3">
      <c r="E543" s="354"/>
      <c r="F543" s="354"/>
    </row>
    <row r="544" spans="5:6" ht="14.25" customHeight="1" x14ac:dyDescent="0.3">
      <c r="E544" s="354"/>
      <c r="F544" s="354"/>
    </row>
    <row r="545" spans="5:6" ht="14.25" customHeight="1" x14ac:dyDescent="0.3">
      <c r="E545" s="354"/>
      <c r="F545" s="354"/>
    </row>
    <row r="546" spans="5:6" ht="14.25" customHeight="1" x14ac:dyDescent="0.3">
      <c r="E546" s="354"/>
      <c r="F546" s="354"/>
    </row>
    <row r="547" spans="5:6" ht="14.25" customHeight="1" x14ac:dyDescent="0.3">
      <c r="E547" s="354"/>
      <c r="F547" s="354"/>
    </row>
    <row r="548" spans="5:6" ht="14.25" customHeight="1" x14ac:dyDescent="0.3">
      <c r="E548" s="354"/>
      <c r="F548" s="354"/>
    </row>
    <row r="549" spans="5:6" ht="14.25" customHeight="1" x14ac:dyDescent="0.3">
      <c r="E549" s="354"/>
      <c r="F549" s="354"/>
    </row>
    <row r="550" spans="5:6" ht="14.25" customHeight="1" x14ac:dyDescent="0.3">
      <c r="E550" s="354"/>
      <c r="F550" s="354"/>
    </row>
    <row r="551" spans="5:6" ht="14.25" customHeight="1" x14ac:dyDescent="0.3">
      <c r="E551" s="354"/>
      <c r="F551" s="354"/>
    </row>
    <row r="552" spans="5:6" ht="14.25" customHeight="1" x14ac:dyDescent="0.3">
      <c r="E552" s="354"/>
      <c r="F552" s="354"/>
    </row>
    <row r="553" spans="5:6" ht="14.25" customHeight="1" x14ac:dyDescent="0.3">
      <c r="E553" s="354"/>
      <c r="F553" s="354"/>
    </row>
    <row r="554" spans="5:6" ht="14.25" customHeight="1" x14ac:dyDescent="0.3">
      <c r="E554" s="354"/>
      <c r="F554" s="354"/>
    </row>
    <row r="555" spans="5:6" ht="14.25" customHeight="1" x14ac:dyDescent="0.3">
      <c r="E555" s="354"/>
      <c r="F555" s="354"/>
    </row>
    <row r="556" spans="5:6" ht="14.25" customHeight="1" x14ac:dyDescent="0.3">
      <c r="E556" s="354"/>
      <c r="F556" s="354"/>
    </row>
    <row r="557" spans="5:6" ht="14.25" customHeight="1" x14ac:dyDescent="0.3">
      <c r="E557" s="354"/>
      <c r="F557" s="354"/>
    </row>
    <row r="558" spans="5:6" ht="14.25" customHeight="1" x14ac:dyDescent="0.3">
      <c r="E558" s="354"/>
      <c r="F558" s="354"/>
    </row>
    <row r="559" spans="5:6" ht="14.25" customHeight="1" x14ac:dyDescent="0.3">
      <c r="E559" s="354"/>
      <c r="F559" s="354"/>
    </row>
    <row r="560" spans="5:6" ht="14.25" customHeight="1" x14ac:dyDescent="0.3">
      <c r="E560" s="354"/>
      <c r="F560" s="354"/>
    </row>
    <row r="561" spans="5:6" ht="14.25" customHeight="1" x14ac:dyDescent="0.3">
      <c r="E561" s="354"/>
      <c r="F561" s="354"/>
    </row>
    <row r="562" spans="5:6" ht="14.25" customHeight="1" x14ac:dyDescent="0.3">
      <c r="E562" s="354"/>
      <c r="F562" s="354"/>
    </row>
    <row r="563" spans="5:6" ht="14.25" customHeight="1" x14ac:dyDescent="0.3">
      <c r="E563" s="354"/>
      <c r="F563" s="354"/>
    </row>
    <row r="564" spans="5:6" ht="14.25" customHeight="1" x14ac:dyDescent="0.3">
      <c r="E564" s="354"/>
      <c r="F564" s="354"/>
    </row>
    <row r="565" spans="5:6" ht="14.25" customHeight="1" x14ac:dyDescent="0.3">
      <c r="E565" s="354"/>
      <c r="F565" s="354"/>
    </row>
    <row r="566" spans="5:6" ht="14.25" customHeight="1" x14ac:dyDescent="0.3">
      <c r="E566" s="354"/>
      <c r="F566" s="354"/>
    </row>
    <row r="567" spans="5:6" ht="14.25" customHeight="1" x14ac:dyDescent="0.3">
      <c r="E567" s="354"/>
      <c r="F567" s="354"/>
    </row>
    <row r="568" spans="5:6" ht="14.25" customHeight="1" x14ac:dyDescent="0.3">
      <c r="E568" s="354"/>
      <c r="F568" s="354"/>
    </row>
    <row r="569" spans="5:6" ht="14.25" customHeight="1" x14ac:dyDescent="0.3">
      <c r="E569" s="354"/>
      <c r="F569" s="354"/>
    </row>
    <row r="570" spans="5:6" ht="14.25" customHeight="1" x14ac:dyDescent="0.3">
      <c r="E570" s="354"/>
      <c r="F570" s="354"/>
    </row>
    <row r="571" spans="5:6" ht="14.25" customHeight="1" x14ac:dyDescent="0.3">
      <c r="E571" s="354"/>
      <c r="F571" s="354"/>
    </row>
    <row r="572" spans="5:6" ht="14.25" customHeight="1" x14ac:dyDescent="0.3">
      <c r="E572" s="354"/>
      <c r="F572" s="354"/>
    </row>
    <row r="573" spans="5:6" ht="14.25" customHeight="1" x14ac:dyDescent="0.3">
      <c r="E573" s="354"/>
      <c r="F573" s="354"/>
    </row>
    <row r="574" spans="5:6" ht="14.25" customHeight="1" x14ac:dyDescent="0.3">
      <c r="E574" s="354"/>
      <c r="F574" s="354"/>
    </row>
    <row r="575" spans="5:6" ht="14.25" customHeight="1" x14ac:dyDescent="0.3">
      <c r="E575" s="354"/>
      <c r="F575" s="354"/>
    </row>
    <row r="576" spans="5:6" ht="14.25" customHeight="1" x14ac:dyDescent="0.3">
      <c r="E576" s="354"/>
      <c r="F576" s="354"/>
    </row>
    <row r="577" spans="5:6" ht="14.25" customHeight="1" x14ac:dyDescent="0.3">
      <c r="E577" s="354"/>
      <c r="F577" s="354"/>
    </row>
    <row r="578" spans="5:6" ht="14.25" customHeight="1" x14ac:dyDescent="0.3">
      <c r="E578" s="354"/>
      <c r="F578" s="354"/>
    </row>
    <row r="579" spans="5:6" ht="14.25" customHeight="1" x14ac:dyDescent="0.3">
      <c r="E579" s="354"/>
      <c r="F579" s="354"/>
    </row>
    <row r="580" spans="5:6" ht="14.25" customHeight="1" x14ac:dyDescent="0.3">
      <c r="E580" s="354"/>
      <c r="F580" s="354"/>
    </row>
    <row r="581" spans="5:6" ht="14.25" customHeight="1" x14ac:dyDescent="0.3">
      <c r="E581" s="354"/>
      <c r="F581" s="354"/>
    </row>
    <row r="582" spans="5:6" ht="14.25" customHeight="1" x14ac:dyDescent="0.3">
      <c r="E582" s="354"/>
      <c r="F582" s="354"/>
    </row>
    <row r="583" spans="5:6" ht="14.25" customHeight="1" x14ac:dyDescent="0.3">
      <c r="E583" s="354"/>
      <c r="F583" s="354"/>
    </row>
    <row r="584" spans="5:6" ht="14.25" customHeight="1" x14ac:dyDescent="0.3">
      <c r="E584" s="354"/>
      <c r="F584" s="354"/>
    </row>
    <row r="585" spans="5:6" ht="14.25" customHeight="1" x14ac:dyDescent="0.3">
      <c r="E585" s="354"/>
      <c r="F585" s="354"/>
    </row>
    <row r="586" spans="5:6" ht="14.25" customHeight="1" x14ac:dyDescent="0.3">
      <c r="E586" s="354"/>
      <c r="F586" s="354"/>
    </row>
    <row r="587" spans="5:6" ht="14.25" customHeight="1" x14ac:dyDescent="0.3">
      <c r="E587" s="354"/>
      <c r="F587" s="354"/>
    </row>
    <row r="588" spans="5:6" ht="14.25" customHeight="1" x14ac:dyDescent="0.3">
      <c r="E588" s="354"/>
      <c r="F588" s="354"/>
    </row>
    <row r="589" spans="5:6" ht="14.25" customHeight="1" x14ac:dyDescent="0.3">
      <c r="E589" s="354"/>
      <c r="F589" s="354"/>
    </row>
    <row r="590" spans="5:6" ht="14.25" customHeight="1" x14ac:dyDescent="0.3">
      <c r="E590" s="354"/>
      <c r="F590" s="354"/>
    </row>
    <row r="591" spans="5:6" ht="14.25" customHeight="1" x14ac:dyDescent="0.3">
      <c r="E591" s="354"/>
      <c r="F591" s="354"/>
    </row>
    <row r="592" spans="5:6" ht="14.25" customHeight="1" x14ac:dyDescent="0.3">
      <c r="E592" s="354"/>
      <c r="F592" s="354"/>
    </row>
    <row r="593" spans="5:6" ht="14.25" customHeight="1" x14ac:dyDescent="0.3">
      <c r="E593" s="354"/>
      <c r="F593" s="354"/>
    </row>
    <row r="594" spans="5:6" ht="14.25" customHeight="1" x14ac:dyDescent="0.3">
      <c r="E594" s="354"/>
      <c r="F594" s="354"/>
    </row>
    <row r="595" spans="5:6" ht="14.25" customHeight="1" x14ac:dyDescent="0.3">
      <c r="E595" s="354"/>
      <c r="F595" s="354"/>
    </row>
    <row r="596" spans="5:6" ht="14.25" customHeight="1" x14ac:dyDescent="0.3">
      <c r="E596" s="354"/>
      <c r="F596" s="354"/>
    </row>
    <row r="597" spans="5:6" ht="14.25" customHeight="1" x14ac:dyDescent="0.3">
      <c r="E597" s="354"/>
      <c r="F597" s="354"/>
    </row>
    <row r="598" spans="5:6" ht="14.25" customHeight="1" x14ac:dyDescent="0.3">
      <c r="E598" s="354"/>
      <c r="F598" s="354"/>
    </row>
    <row r="599" spans="5:6" ht="14.25" customHeight="1" x14ac:dyDescent="0.3">
      <c r="E599" s="354"/>
      <c r="F599" s="354"/>
    </row>
    <row r="600" spans="5:6" ht="14.25" customHeight="1" x14ac:dyDescent="0.3">
      <c r="E600" s="354"/>
      <c r="F600" s="354"/>
    </row>
    <row r="601" spans="5:6" ht="14.25" customHeight="1" x14ac:dyDescent="0.3">
      <c r="E601" s="354"/>
      <c r="F601" s="354"/>
    </row>
    <row r="602" spans="5:6" ht="14.25" customHeight="1" x14ac:dyDescent="0.3">
      <c r="E602" s="354"/>
      <c r="F602" s="354"/>
    </row>
    <row r="603" spans="5:6" ht="14.25" customHeight="1" x14ac:dyDescent="0.3">
      <c r="E603" s="354"/>
      <c r="F603" s="354"/>
    </row>
    <row r="604" spans="5:6" ht="14.25" customHeight="1" x14ac:dyDescent="0.3">
      <c r="E604" s="354"/>
      <c r="F604" s="354"/>
    </row>
    <row r="605" spans="5:6" ht="14.25" customHeight="1" x14ac:dyDescent="0.3">
      <c r="E605" s="354"/>
      <c r="F605" s="354"/>
    </row>
    <row r="606" spans="5:6" ht="14.25" customHeight="1" x14ac:dyDescent="0.3">
      <c r="E606" s="354"/>
      <c r="F606" s="354"/>
    </row>
    <row r="607" spans="5:6" ht="14.25" customHeight="1" x14ac:dyDescent="0.3">
      <c r="E607" s="354"/>
      <c r="F607" s="354"/>
    </row>
    <row r="608" spans="5:6" ht="14.25" customHeight="1" x14ac:dyDescent="0.3">
      <c r="E608" s="354"/>
      <c r="F608" s="354"/>
    </row>
    <row r="609" spans="5:6" ht="14.25" customHeight="1" x14ac:dyDescent="0.3">
      <c r="E609" s="354"/>
      <c r="F609" s="354"/>
    </row>
    <row r="610" spans="5:6" ht="14.25" customHeight="1" x14ac:dyDescent="0.3">
      <c r="E610" s="354"/>
      <c r="F610" s="354"/>
    </row>
    <row r="611" spans="5:6" ht="14.25" customHeight="1" x14ac:dyDescent="0.3">
      <c r="E611" s="354"/>
      <c r="F611" s="354"/>
    </row>
    <row r="612" spans="5:6" ht="14.25" customHeight="1" x14ac:dyDescent="0.3">
      <c r="E612" s="354"/>
      <c r="F612" s="354"/>
    </row>
    <row r="613" spans="5:6" ht="14.25" customHeight="1" x14ac:dyDescent="0.3">
      <c r="E613" s="354"/>
      <c r="F613" s="354"/>
    </row>
    <row r="614" spans="5:6" ht="14.25" customHeight="1" x14ac:dyDescent="0.3">
      <c r="E614" s="354"/>
      <c r="F614" s="354"/>
    </row>
    <row r="615" spans="5:6" ht="14.25" customHeight="1" x14ac:dyDescent="0.3">
      <c r="E615" s="354"/>
      <c r="F615" s="354"/>
    </row>
    <row r="616" spans="5:6" ht="14.25" customHeight="1" x14ac:dyDescent="0.3">
      <c r="E616" s="354"/>
      <c r="F616" s="354"/>
    </row>
    <row r="617" spans="5:6" ht="14.25" customHeight="1" x14ac:dyDescent="0.3">
      <c r="E617" s="354"/>
      <c r="F617" s="354"/>
    </row>
    <row r="618" spans="5:6" ht="14.25" customHeight="1" x14ac:dyDescent="0.3">
      <c r="E618" s="354"/>
      <c r="F618" s="354"/>
    </row>
    <row r="619" spans="5:6" ht="14.25" customHeight="1" x14ac:dyDescent="0.3">
      <c r="E619" s="354"/>
      <c r="F619" s="354"/>
    </row>
    <row r="620" spans="5:6" ht="14.25" customHeight="1" x14ac:dyDescent="0.3">
      <c r="E620" s="354"/>
      <c r="F620" s="354"/>
    </row>
    <row r="621" spans="5:6" ht="14.25" customHeight="1" x14ac:dyDescent="0.3">
      <c r="E621" s="354"/>
      <c r="F621" s="354"/>
    </row>
    <row r="622" spans="5:6" ht="14.25" customHeight="1" x14ac:dyDescent="0.3">
      <c r="E622" s="354"/>
      <c r="F622" s="354"/>
    </row>
    <row r="623" spans="5:6" ht="14.25" customHeight="1" x14ac:dyDescent="0.3">
      <c r="E623" s="354"/>
      <c r="F623" s="354"/>
    </row>
    <row r="624" spans="5:6" ht="14.25" customHeight="1" x14ac:dyDescent="0.3">
      <c r="E624" s="354"/>
      <c r="F624" s="354"/>
    </row>
    <row r="625" spans="5:6" ht="14.25" customHeight="1" x14ac:dyDescent="0.3">
      <c r="E625" s="354"/>
      <c r="F625" s="354"/>
    </row>
    <row r="626" spans="5:6" ht="14.25" customHeight="1" x14ac:dyDescent="0.3">
      <c r="E626" s="354"/>
      <c r="F626" s="354"/>
    </row>
    <row r="627" spans="5:6" ht="14.25" customHeight="1" x14ac:dyDescent="0.3">
      <c r="E627" s="354"/>
      <c r="F627" s="354"/>
    </row>
    <row r="628" spans="5:6" ht="14.25" customHeight="1" x14ac:dyDescent="0.3">
      <c r="E628" s="354"/>
      <c r="F628" s="354"/>
    </row>
    <row r="629" spans="5:6" ht="14.25" customHeight="1" x14ac:dyDescent="0.3">
      <c r="E629" s="354"/>
      <c r="F629" s="354"/>
    </row>
    <row r="630" spans="5:6" ht="14.25" customHeight="1" x14ac:dyDescent="0.3">
      <c r="E630" s="354"/>
      <c r="F630" s="354"/>
    </row>
    <row r="631" spans="5:6" ht="14.25" customHeight="1" x14ac:dyDescent="0.3">
      <c r="E631" s="354"/>
      <c r="F631" s="354"/>
    </row>
    <row r="632" spans="5:6" ht="14.25" customHeight="1" x14ac:dyDescent="0.3">
      <c r="E632" s="354"/>
      <c r="F632" s="354"/>
    </row>
    <row r="633" spans="5:6" ht="14.25" customHeight="1" x14ac:dyDescent="0.3">
      <c r="E633" s="354"/>
      <c r="F633" s="354"/>
    </row>
    <row r="634" spans="5:6" ht="14.25" customHeight="1" x14ac:dyDescent="0.3">
      <c r="E634" s="354"/>
      <c r="F634" s="354"/>
    </row>
    <row r="635" spans="5:6" ht="14.25" customHeight="1" x14ac:dyDescent="0.3">
      <c r="E635" s="354"/>
      <c r="F635" s="354"/>
    </row>
    <row r="636" spans="5:6" ht="14.25" customHeight="1" x14ac:dyDescent="0.3">
      <c r="E636" s="354"/>
      <c r="F636" s="354"/>
    </row>
    <row r="637" spans="5:6" ht="14.25" customHeight="1" x14ac:dyDescent="0.3">
      <c r="E637" s="354"/>
      <c r="F637" s="354"/>
    </row>
    <row r="638" spans="5:6" ht="14.25" customHeight="1" x14ac:dyDescent="0.3">
      <c r="E638" s="354"/>
      <c r="F638" s="354"/>
    </row>
    <row r="639" spans="5:6" ht="14.25" customHeight="1" x14ac:dyDescent="0.3">
      <c r="E639" s="354"/>
      <c r="F639" s="354"/>
    </row>
    <row r="640" spans="5:6" ht="14.25" customHeight="1" x14ac:dyDescent="0.3">
      <c r="E640" s="354"/>
      <c r="F640" s="354"/>
    </row>
    <row r="641" spans="5:6" ht="14.25" customHeight="1" x14ac:dyDescent="0.3">
      <c r="E641" s="354"/>
      <c r="F641" s="354"/>
    </row>
    <row r="642" spans="5:6" ht="14.25" customHeight="1" x14ac:dyDescent="0.3">
      <c r="E642" s="354"/>
      <c r="F642" s="354"/>
    </row>
    <row r="643" spans="5:6" ht="14.25" customHeight="1" x14ac:dyDescent="0.3">
      <c r="E643" s="354"/>
      <c r="F643" s="354"/>
    </row>
    <row r="644" spans="5:6" ht="14.25" customHeight="1" x14ac:dyDescent="0.3">
      <c r="E644" s="354"/>
      <c r="F644" s="354"/>
    </row>
    <row r="645" spans="5:6" ht="14.25" customHeight="1" x14ac:dyDescent="0.3">
      <c r="E645" s="354"/>
      <c r="F645" s="354"/>
    </row>
    <row r="646" spans="5:6" ht="14.25" customHeight="1" x14ac:dyDescent="0.3">
      <c r="E646" s="354"/>
      <c r="F646" s="354"/>
    </row>
    <row r="647" spans="5:6" ht="14.25" customHeight="1" x14ac:dyDescent="0.3">
      <c r="E647" s="354"/>
      <c r="F647" s="354"/>
    </row>
    <row r="648" spans="5:6" ht="14.25" customHeight="1" x14ac:dyDescent="0.3">
      <c r="E648" s="354"/>
      <c r="F648" s="354"/>
    </row>
    <row r="649" spans="5:6" ht="14.25" customHeight="1" x14ac:dyDescent="0.3">
      <c r="E649" s="354"/>
      <c r="F649" s="354"/>
    </row>
    <row r="650" spans="5:6" ht="14.25" customHeight="1" x14ac:dyDescent="0.3">
      <c r="E650" s="354"/>
      <c r="F650" s="354"/>
    </row>
    <row r="651" spans="5:6" ht="14.25" customHeight="1" x14ac:dyDescent="0.3">
      <c r="E651" s="354"/>
      <c r="F651" s="354"/>
    </row>
    <row r="652" spans="5:6" ht="14.25" customHeight="1" x14ac:dyDescent="0.3">
      <c r="E652" s="354"/>
      <c r="F652" s="354"/>
    </row>
    <row r="653" spans="5:6" ht="14.25" customHeight="1" x14ac:dyDescent="0.3">
      <c r="E653" s="354"/>
      <c r="F653" s="354"/>
    </row>
    <row r="654" spans="5:6" ht="14.25" customHeight="1" x14ac:dyDescent="0.3">
      <c r="E654" s="354"/>
      <c r="F654" s="354"/>
    </row>
    <row r="655" spans="5:6" ht="14.25" customHeight="1" x14ac:dyDescent="0.3">
      <c r="E655" s="354"/>
      <c r="F655" s="354"/>
    </row>
    <row r="656" spans="5:6" ht="14.25" customHeight="1" x14ac:dyDescent="0.3">
      <c r="E656" s="354"/>
      <c r="F656" s="354"/>
    </row>
    <row r="657" spans="5:6" ht="14.25" customHeight="1" x14ac:dyDescent="0.3">
      <c r="E657" s="354"/>
      <c r="F657" s="354"/>
    </row>
    <row r="658" spans="5:6" ht="14.25" customHeight="1" x14ac:dyDescent="0.3">
      <c r="E658" s="354"/>
      <c r="F658" s="354"/>
    </row>
    <row r="659" spans="5:6" ht="14.25" customHeight="1" x14ac:dyDescent="0.3">
      <c r="E659" s="354"/>
      <c r="F659" s="354"/>
    </row>
    <row r="660" spans="5:6" ht="14.25" customHeight="1" x14ac:dyDescent="0.3">
      <c r="E660" s="354"/>
      <c r="F660" s="354"/>
    </row>
    <row r="661" spans="5:6" ht="14.25" customHeight="1" x14ac:dyDescent="0.3">
      <c r="E661" s="354"/>
      <c r="F661" s="354"/>
    </row>
    <row r="662" spans="5:6" ht="14.25" customHeight="1" x14ac:dyDescent="0.3">
      <c r="E662" s="354"/>
      <c r="F662" s="354"/>
    </row>
    <row r="663" spans="5:6" ht="14.25" customHeight="1" x14ac:dyDescent="0.3">
      <c r="E663" s="354"/>
      <c r="F663" s="354"/>
    </row>
    <row r="664" spans="5:6" ht="14.25" customHeight="1" x14ac:dyDescent="0.3">
      <c r="E664" s="354"/>
      <c r="F664" s="354"/>
    </row>
    <row r="665" spans="5:6" ht="14.25" customHeight="1" x14ac:dyDescent="0.3">
      <c r="E665" s="354"/>
      <c r="F665" s="354"/>
    </row>
    <row r="666" spans="5:6" ht="14.25" customHeight="1" x14ac:dyDescent="0.3">
      <c r="E666" s="354"/>
      <c r="F666" s="354"/>
    </row>
    <row r="667" spans="5:6" ht="14.25" customHeight="1" x14ac:dyDescent="0.3">
      <c r="E667" s="354"/>
      <c r="F667" s="354"/>
    </row>
    <row r="668" spans="5:6" ht="14.25" customHeight="1" x14ac:dyDescent="0.3">
      <c r="E668" s="354"/>
      <c r="F668" s="354"/>
    </row>
    <row r="669" spans="5:6" ht="14.25" customHeight="1" x14ac:dyDescent="0.3">
      <c r="E669" s="354"/>
      <c r="F669" s="354"/>
    </row>
    <row r="670" spans="5:6" ht="14.25" customHeight="1" x14ac:dyDescent="0.3">
      <c r="E670" s="354"/>
      <c r="F670" s="354"/>
    </row>
    <row r="671" spans="5:6" ht="14.25" customHeight="1" x14ac:dyDescent="0.3">
      <c r="E671" s="354"/>
      <c r="F671" s="354"/>
    </row>
    <row r="672" spans="5:6" ht="14.25" customHeight="1" x14ac:dyDescent="0.3">
      <c r="E672" s="354"/>
      <c r="F672" s="354"/>
    </row>
    <row r="673" spans="5:6" ht="14.25" customHeight="1" x14ac:dyDescent="0.3">
      <c r="E673" s="354"/>
      <c r="F673" s="354"/>
    </row>
    <row r="674" spans="5:6" ht="14.25" customHeight="1" x14ac:dyDescent="0.3">
      <c r="E674" s="354"/>
      <c r="F674" s="354"/>
    </row>
    <row r="675" spans="5:6" ht="14.25" customHeight="1" x14ac:dyDescent="0.3">
      <c r="E675" s="354"/>
      <c r="F675" s="354"/>
    </row>
    <row r="676" spans="5:6" ht="14.25" customHeight="1" x14ac:dyDescent="0.3">
      <c r="E676" s="354"/>
      <c r="F676" s="354"/>
    </row>
    <row r="677" spans="5:6" ht="14.25" customHeight="1" x14ac:dyDescent="0.3">
      <c r="E677" s="354"/>
      <c r="F677" s="354"/>
    </row>
    <row r="678" spans="5:6" ht="14.25" customHeight="1" x14ac:dyDescent="0.3">
      <c r="E678" s="354"/>
      <c r="F678" s="354"/>
    </row>
    <row r="679" spans="5:6" ht="14.25" customHeight="1" x14ac:dyDescent="0.3">
      <c r="E679" s="354"/>
      <c r="F679" s="354"/>
    </row>
    <row r="680" spans="5:6" ht="14.25" customHeight="1" x14ac:dyDescent="0.3">
      <c r="E680" s="354"/>
      <c r="F680" s="354"/>
    </row>
    <row r="681" spans="5:6" ht="14.25" customHeight="1" x14ac:dyDescent="0.3">
      <c r="E681" s="354"/>
      <c r="F681" s="354"/>
    </row>
    <row r="682" spans="5:6" ht="14.25" customHeight="1" x14ac:dyDescent="0.3">
      <c r="E682" s="354"/>
      <c r="F682" s="354"/>
    </row>
    <row r="683" spans="5:6" ht="14.25" customHeight="1" x14ac:dyDescent="0.3">
      <c r="E683" s="354"/>
      <c r="F683" s="354"/>
    </row>
    <row r="684" spans="5:6" ht="14.25" customHeight="1" x14ac:dyDescent="0.3">
      <c r="E684" s="354"/>
      <c r="F684" s="354"/>
    </row>
    <row r="685" spans="5:6" ht="14.25" customHeight="1" x14ac:dyDescent="0.3">
      <c r="E685" s="354"/>
      <c r="F685" s="354"/>
    </row>
    <row r="686" spans="5:6" ht="14.25" customHeight="1" x14ac:dyDescent="0.3">
      <c r="E686" s="354"/>
      <c r="F686" s="354"/>
    </row>
    <row r="687" spans="5:6" ht="14.25" customHeight="1" x14ac:dyDescent="0.3">
      <c r="E687" s="354"/>
      <c r="F687" s="354"/>
    </row>
    <row r="688" spans="5:6" ht="14.25" customHeight="1" x14ac:dyDescent="0.3">
      <c r="E688" s="354"/>
      <c r="F688" s="354"/>
    </row>
    <row r="689" spans="5:6" ht="14.25" customHeight="1" x14ac:dyDescent="0.3">
      <c r="E689" s="354"/>
      <c r="F689" s="354"/>
    </row>
    <row r="690" spans="5:6" ht="14.25" customHeight="1" x14ac:dyDescent="0.3">
      <c r="E690" s="354"/>
      <c r="F690" s="354"/>
    </row>
    <row r="691" spans="5:6" ht="14.25" customHeight="1" x14ac:dyDescent="0.3">
      <c r="E691" s="354"/>
      <c r="F691" s="354"/>
    </row>
    <row r="692" spans="5:6" ht="14.25" customHeight="1" x14ac:dyDescent="0.3">
      <c r="E692" s="354"/>
      <c r="F692" s="354"/>
    </row>
    <row r="693" spans="5:6" ht="14.25" customHeight="1" x14ac:dyDescent="0.3">
      <c r="E693" s="354"/>
      <c r="F693" s="354"/>
    </row>
    <row r="694" spans="5:6" ht="14.25" customHeight="1" x14ac:dyDescent="0.3">
      <c r="E694" s="354"/>
      <c r="F694" s="354"/>
    </row>
    <row r="695" spans="5:6" ht="14.25" customHeight="1" x14ac:dyDescent="0.3">
      <c r="E695" s="354"/>
      <c r="F695" s="354"/>
    </row>
    <row r="696" spans="5:6" ht="14.25" customHeight="1" x14ac:dyDescent="0.3">
      <c r="E696" s="354"/>
      <c r="F696" s="354"/>
    </row>
    <row r="697" spans="5:6" ht="14.25" customHeight="1" x14ac:dyDescent="0.3">
      <c r="E697" s="354"/>
      <c r="F697" s="354"/>
    </row>
    <row r="698" spans="5:6" ht="14.25" customHeight="1" x14ac:dyDescent="0.3">
      <c r="E698" s="354"/>
      <c r="F698" s="354"/>
    </row>
    <row r="699" spans="5:6" ht="14.25" customHeight="1" x14ac:dyDescent="0.3">
      <c r="E699" s="354"/>
      <c r="F699" s="354"/>
    </row>
    <row r="700" spans="5:6" ht="14.25" customHeight="1" x14ac:dyDescent="0.3">
      <c r="E700" s="354"/>
      <c r="F700" s="354"/>
    </row>
    <row r="701" spans="5:6" ht="14.25" customHeight="1" x14ac:dyDescent="0.3">
      <c r="E701" s="354"/>
      <c r="F701" s="354"/>
    </row>
    <row r="702" spans="5:6" ht="14.25" customHeight="1" x14ac:dyDescent="0.3">
      <c r="E702" s="354"/>
      <c r="F702" s="354"/>
    </row>
    <row r="703" spans="5:6" ht="14.25" customHeight="1" x14ac:dyDescent="0.3">
      <c r="E703" s="354"/>
      <c r="F703" s="354"/>
    </row>
    <row r="704" spans="5:6" ht="14.25" customHeight="1" x14ac:dyDescent="0.3">
      <c r="E704" s="354"/>
      <c r="F704" s="354"/>
    </row>
    <row r="705" spans="5:6" ht="14.25" customHeight="1" x14ac:dyDescent="0.3">
      <c r="E705" s="354"/>
      <c r="F705" s="354"/>
    </row>
    <row r="706" spans="5:6" ht="14.25" customHeight="1" x14ac:dyDescent="0.3">
      <c r="E706" s="354"/>
      <c r="F706" s="354"/>
    </row>
    <row r="707" spans="5:6" ht="14.25" customHeight="1" x14ac:dyDescent="0.3">
      <c r="E707" s="354"/>
      <c r="F707" s="354"/>
    </row>
    <row r="708" spans="5:6" ht="14.25" customHeight="1" x14ac:dyDescent="0.3">
      <c r="E708" s="354"/>
      <c r="F708" s="354"/>
    </row>
    <row r="709" spans="5:6" ht="14.25" customHeight="1" x14ac:dyDescent="0.3">
      <c r="E709" s="354"/>
      <c r="F709" s="354"/>
    </row>
    <row r="710" spans="5:6" ht="14.25" customHeight="1" x14ac:dyDescent="0.3">
      <c r="E710" s="354"/>
      <c r="F710" s="354"/>
    </row>
    <row r="711" spans="5:6" ht="14.25" customHeight="1" x14ac:dyDescent="0.3">
      <c r="E711" s="354"/>
      <c r="F711" s="354"/>
    </row>
    <row r="712" spans="5:6" ht="14.25" customHeight="1" x14ac:dyDescent="0.3">
      <c r="E712" s="354"/>
      <c r="F712" s="354"/>
    </row>
    <row r="713" spans="5:6" ht="14.25" customHeight="1" x14ac:dyDescent="0.3">
      <c r="E713" s="354"/>
      <c r="F713" s="354"/>
    </row>
    <row r="714" spans="5:6" ht="14.25" customHeight="1" x14ac:dyDescent="0.3">
      <c r="E714" s="354"/>
      <c r="F714" s="354"/>
    </row>
    <row r="715" spans="5:6" ht="14.25" customHeight="1" x14ac:dyDescent="0.3">
      <c r="E715" s="354"/>
      <c r="F715" s="354"/>
    </row>
    <row r="716" spans="5:6" ht="14.25" customHeight="1" x14ac:dyDescent="0.3">
      <c r="E716" s="354"/>
      <c r="F716" s="354"/>
    </row>
    <row r="717" spans="5:6" ht="14.25" customHeight="1" x14ac:dyDescent="0.3">
      <c r="E717" s="354"/>
      <c r="F717" s="354"/>
    </row>
    <row r="718" spans="5:6" ht="14.25" customHeight="1" x14ac:dyDescent="0.3">
      <c r="E718" s="354"/>
      <c r="F718" s="354"/>
    </row>
    <row r="719" spans="5:6" ht="14.25" customHeight="1" x14ac:dyDescent="0.3">
      <c r="E719" s="354"/>
      <c r="F719" s="354"/>
    </row>
    <row r="720" spans="5:6" ht="14.25" customHeight="1" x14ac:dyDescent="0.3">
      <c r="E720" s="354"/>
      <c r="F720" s="354"/>
    </row>
    <row r="721" spans="5:6" ht="14.25" customHeight="1" x14ac:dyDescent="0.3">
      <c r="E721" s="354"/>
      <c r="F721" s="354"/>
    </row>
    <row r="722" spans="5:6" ht="14.25" customHeight="1" x14ac:dyDescent="0.3">
      <c r="E722" s="354"/>
      <c r="F722" s="354"/>
    </row>
    <row r="723" spans="5:6" ht="14.25" customHeight="1" x14ac:dyDescent="0.3">
      <c r="E723" s="354"/>
      <c r="F723" s="354"/>
    </row>
    <row r="724" spans="5:6" ht="14.25" customHeight="1" x14ac:dyDescent="0.3">
      <c r="E724" s="354"/>
      <c r="F724" s="354"/>
    </row>
    <row r="725" spans="5:6" ht="14.25" customHeight="1" x14ac:dyDescent="0.3">
      <c r="E725" s="354"/>
      <c r="F725" s="354"/>
    </row>
    <row r="726" spans="5:6" ht="14.25" customHeight="1" x14ac:dyDescent="0.3">
      <c r="E726" s="354"/>
      <c r="F726" s="354"/>
    </row>
    <row r="727" spans="5:6" ht="14.25" customHeight="1" x14ac:dyDescent="0.3">
      <c r="E727" s="354"/>
      <c r="F727" s="354"/>
    </row>
    <row r="728" spans="5:6" ht="14.25" customHeight="1" x14ac:dyDescent="0.3">
      <c r="E728" s="354"/>
      <c r="F728" s="354"/>
    </row>
    <row r="729" spans="5:6" ht="14.25" customHeight="1" x14ac:dyDescent="0.3">
      <c r="E729" s="354"/>
      <c r="F729" s="354"/>
    </row>
    <row r="730" spans="5:6" ht="14.25" customHeight="1" x14ac:dyDescent="0.3">
      <c r="E730" s="354"/>
      <c r="F730" s="354"/>
    </row>
    <row r="731" spans="5:6" ht="14.25" customHeight="1" x14ac:dyDescent="0.3">
      <c r="E731" s="354"/>
      <c r="F731" s="354"/>
    </row>
    <row r="732" spans="5:6" ht="14.25" customHeight="1" x14ac:dyDescent="0.3">
      <c r="E732" s="354"/>
      <c r="F732" s="354"/>
    </row>
    <row r="733" spans="5:6" ht="14.25" customHeight="1" x14ac:dyDescent="0.3">
      <c r="E733" s="354"/>
      <c r="F733" s="354"/>
    </row>
    <row r="734" spans="5:6" ht="14.25" customHeight="1" x14ac:dyDescent="0.3">
      <c r="E734" s="354"/>
      <c r="F734" s="354"/>
    </row>
    <row r="735" spans="5:6" ht="14.25" customHeight="1" x14ac:dyDescent="0.3">
      <c r="E735" s="354"/>
      <c r="F735" s="354"/>
    </row>
    <row r="736" spans="5:6" ht="14.25" customHeight="1" x14ac:dyDescent="0.3">
      <c r="E736" s="354"/>
      <c r="F736" s="354"/>
    </row>
    <row r="737" spans="5:6" ht="14.25" customHeight="1" x14ac:dyDescent="0.3">
      <c r="E737" s="354"/>
      <c r="F737" s="354"/>
    </row>
    <row r="738" spans="5:6" ht="14.25" customHeight="1" x14ac:dyDescent="0.3">
      <c r="E738" s="354"/>
      <c r="F738" s="354"/>
    </row>
    <row r="739" spans="5:6" ht="14.25" customHeight="1" x14ac:dyDescent="0.3">
      <c r="E739" s="354"/>
      <c r="F739" s="354"/>
    </row>
    <row r="740" spans="5:6" ht="14.25" customHeight="1" x14ac:dyDescent="0.3">
      <c r="E740" s="354"/>
      <c r="F740" s="354"/>
    </row>
    <row r="741" spans="5:6" ht="14.25" customHeight="1" x14ac:dyDescent="0.3">
      <c r="E741" s="354"/>
      <c r="F741" s="354"/>
    </row>
    <row r="742" spans="5:6" ht="14.25" customHeight="1" x14ac:dyDescent="0.3">
      <c r="E742" s="354"/>
      <c r="F742" s="354"/>
    </row>
    <row r="743" spans="5:6" ht="14.25" customHeight="1" x14ac:dyDescent="0.3">
      <c r="E743" s="354"/>
      <c r="F743" s="354"/>
    </row>
    <row r="744" spans="5:6" ht="14.25" customHeight="1" x14ac:dyDescent="0.3">
      <c r="E744" s="354"/>
      <c r="F744" s="354"/>
    </row>
    <row r="745" spans="5:6" ht="14.25" customHeight="1" x14ac:dyDescent="0.3">
      <c r="E745" s="354"/>
      <c r="F745" s="354"/>
    </row>
    <row r="746" spans="5:6" ht="14.25" customHeight="1" x14ac:dyDescent="0.3">
      <c r="E746" s="354"/>
      <c r="F746" s="354"/>
    </row>
    <row r="747" spans="5:6" ht="14.25" customHeight="1" x14ac:dyDescent="0.3">
      <c r="E747" s="354"/>
      <c r="F747" s="354"/>
    </row>
    <row r="748" spans="5:6" ht="14.25" customHeight="1" x14ac:dyDescent="0.3">
      <c r="E748" s="354"/>
      <c r="F748" s="354"/>
    </row>
    <row r="749" spans="5:6" ht="14.25" customHeight="1" x14ac:dyDescent="0.3">
      <c r="E749" s="354"/>
      <c r="F749" s="354"/>
    </row>
    <row r="750" spans="5:6" ht="14.25" customHeight="1" x14ac:dyDescent="0.3">
      <c r="E750" s="354"/>
      <c r="F750" s="354"/>
    </row>
    <row r="751" spans="5:6" ht="14.25" customHeight="1" x14ac:dyDescent="0.3">
      <c r="E751" s="354"/>
      <c r="F751" s="354"/>
    </row>
    <row r="752" spans="5:6" ht="14.25" customHeight="1" x14ac:dyDescent="0.3">
      <c r="E752" s="354"/>
      <c r="F752" s="354"/>
    </row>
    <row r="753" spans="5:6" ht="14.25" customHeight="1" x14ac:dyDescent="0.3">
      <c r="E753" s="354"/>
      <c r="F753" s="354"/>
    </row>
    <row r="754" spans="5:6" ht="14.25" customHeight="1" x14ac:dyDescent="0.3">
      <c r="E754" s="354"/>
      <c r="F754" s="354"/>
    </row>
    <row r="755" spans="5:6" ht="14.25" customHeight="1" x14ac:dyDescent="0.3">
      <c r="E755" s="354"/>
      <c r="F755" s="354"/>
    </row>
    <row r="756" spans="5:6" ht="14.25" customHeight="1" x14ac:dyDescent="0.3">
      <c r="E756" s="354"/>
      <c r="F756" s="354"/>
    </row>
    <row r="757" spans="5:6" ht="14.25" customHeight="1" x14ac:dyDescent="0.3">
      <c r="E757" s="354"/>
      <c r="F757" s="354"/>
    </row>
    <row r="758" spans="5:6" ht="14.25" customHeight="1" x14ac:dyDescent="0.3">
      <c r="E758" s="354"/>
      <c r="F758" s="354"/>
    </row>
    <row r="759" spans="5:6" ht="14.25" customHeight="1" x14ac:dyDescent="0.3">
      <c r="E759" s="354"/>
      <c r="F759" s="354"/>
    </row>
    <row r="760" spans="5:6" ht="14.25" customHeight="1" x14ac:dyDescent="0.3">
      <c r="E760" s="354"/>
      <c r="F760" s="354"/>
    </row>
    <row r="761" spans="5:6" ht="14.25" customHeight="1" x14ac:dyDescent="0.3">
      <c r="E761" s="354"/>
      <c r="F761" s="354"/>
    </row>
    <row r="762" spans="5:6" ht="14.25" customHeight="1" x14ac:dyDescent="0.3">
      <c r="E762" s="354"/>
      <c r="F762" s="354"/>
    </row>
    <row r="763" spans="5:6" ht="14.25" customHeight="1" x14ac:dyDescent="0.3">
      <c r="E763" s="354"/>
      <c r="F763" s="354"/>
    </row>
    <row r="764" spans="5:6" ht="14.25" customHeight="1" x14ac:dyDescent="0.3">
      <c r="E764" s="354"/>
      <c r="F764" s="354"/>
    </row>
    <row r="765" spans="5:6" ht="14.25" customHeight="1" x14ac:dyDescent="0.3">
      <c r="E765" s="354"/>
      <c r="F765" s="354"/>
    </row>
    <row r="766" spans="5:6" ht="14.25" customHeight="1" x14ac:dyDescent="0.3">
      <c r="E766" s="354"/>
      <c r="F766" s="354"/>
    </row>
    <row r="767" spans="5:6" ht="14.25" customHeight="1" x14ac:dyDescent="0.3">
      <c r="E767" s="354"/>
      <c r="F767" s="354"/>
    </row>
    <row r="768" spans="5:6" ht="14.25" customHeight="1" x14ac:dyDescent="0.3">
      <c r="E768" s="354"/>
      <c r="F768" s="354"/>
    </row>
    <row r="769" spans="5:6" ht="14.25" customHeight="1" x14ac:dyDescent="0.3">
      <c r="E769" s="354"/>
      <c r="F769" s="354"/>
    </row>
    <row r="770" spans="5:6" ht="14.25" customHeight="1" x14ac:dyDescent="0.3">
      <c r="E770" s="354"/>
      <c r="F770" s="354"/>
    </row>
    <row r="771" spans="5:6" ht="14.25" customHeight="1" x14ac:dyDescent="0.3">
      <c r="E771" s="354"/>
      <c r="F771" s="354"/>
    </row>
    <row r="772" spans="5:6" ht="14.25" customHeight="1" x14ac:dyDescent="0.3">
      <c r="E772" s="354"/>
      <c r="F772" s="354"/>
    </row>
    <row r="773" spans="5:6" ht="14.25" customHeight="1" x14ac:dyDescent="0.3">
      <c r="E773" s="354"/>
      <c r="F773" s="354"/>
    </row>
    <row r="774" spans="5:6" ht="14.25" customHeight="1" x14ac:dyDescent="0.3">
      <c r="E774" s="354"/>
      <c r="F774" s="354"/>
    </row>
    <row r="775" spans="5:6" ht="14.25" customHeight="1" x14ac:dyDescent="0.3">
      <c r="E775" s="354"/>
      <c r="F775" s="354"/>
    </row>
    <row r="776" spans="5:6" ht="14.25" customHeight="1" x14ac:dyDescent="0.3">
      <c r="E776" s="354"/>
      <c r="F776" s="354"/>
    </row>
    <row r="777" spans="5:6" ht="14.25" customHeight="1" x14ac:dyDescent="0.3">
      <c r="E777" s="354"/>
      <c r="F777" s="354"/>
    </row>
    <row r="778" spans="5:6" ht="14.25" customHeight="1" x14ac:dyDescent="0.3">
      <c r="E778" s="354"/>
      <c r="F778" s="354"/>
    </row>
    <row r="779" spans="5:6" ht="14.25" customHeight="1" x14ac:dyDescent="0.3">
      <c r="E779" s="354"/>
      <c r="F779" s="354"/>
    </row>
    <row r="780" spans="5:6" ht="14.25" customHeight="1" x14ac:dyDescent="0.3">
      <c r="E780" s="354"/>
      <c r="F780" s="354"/>
    </row>
    <row r="781" spans="5:6" ht="14.25" customHeight="1" x14ac:dyDescent="0.3">
      <c r="E781" s="354"/>
      <c r="F781" s="354"/>
    </row>
    <row r="782" spans="5:6" ht="14.25" customHeight="1" x14ac:dyDescent="0.3">
      <c r="E782" s="354"/>
      <c r="F782" s="354"/>
    </row>
    <row r="783" spans="5:6" ht="14.25" customHeight="1" x14ac:dyDescent="0.3">
      <c r="E783" s="354"/>
      <c r="F783" s="354"/>
    </row>
    <row r="784" spans="5:6" ht="14.25" customHeight="1" x14ac:dyDescent="0.3">
      <c r="E784" s="354"/>
      <c r="F784" s="354"/>
    </row>
    <row r="785" spans="5:6" ht="14.25" customHeight="1" x14ac:dyDescent="0.3">
      <c r="E785" s="354"/>
      <c r="F785" s="354"/>
    </row>
    <row r="786" spans="5:6" ht="14.25" customHeight="1" x14ac:dyDescent="0.3">
      <c r="E786" s="354"/>
      <c r="F786" s="354"/>
    </row>
    <row r="787" spans="5:6" ht="14.25" customHeight="1" x14ac:dyDescent="0.3">
      <c r="E787" s="354"/>
      <c r="F787" s="354"/>
    </row>
    <row r="788" spans="5:6" ht="14.25" customHeight="1" x14ac:dyDescent="0.3">
      <c r="E788" s="354"/>
      <c r="F788" s="354"/>
    </row>
    <row r="789" spans="5:6" ht="14.25" customHeight="1" x14ac:dyDescent="0.3">
      <c r="E789" s="354"/>
      <c r="F789" s="354"/>
    </row>
    <row r="790" spans="5:6" ht="14.25" customHeight="1" x14ac:dyDescent="0.3">
      <c r="E790" s="354"/>
      <c r="F790" s="354"/>
    </row>
    <row r="791" spans="5:6" ht="14.25" customHeight="1" x14ac:dyDescent="0.3">
      <c r="E791" s="354"/>
      <c r="F791" s="354"/>
    </row>
    <row r="792" spans="5:6" ht="14.25" customHeight="1" x14ac:dyDescent="0.3">
      <c r="E792" s="354"/>
      <c r="F792" s="354"/>
    </row>
    <row r="793" spans="5:6" ht="14.25" customHeight="1" x14ac:dyDescent="0.3">
      <c r="E793" s="354"/>
      <c r="F793" s="354"/>
    </row>
    <row r="794" spans="5:6" ht="14.25" customHeight="1" x14ac:dyDescent="0.3">
      <c r="E794" s="354"/>
      <c r="F794" s="354"/>
    </row>
    <row r="795" spans="5:6" ht="14.25" customHeight="1" x14ac:dyDescent="0.3">
      <c r="E795" s="354"/>
      <c r="F795" s="354"/>
    </row>
    <row r="796" spans="5:6" ht="14.25" customHeight="1" x14ac:dyDescent="0.3">
      <c r="E796" s="354"/>
      <c r="F796" s="354"/>
    </row>
    <row r="797" spans="5:6" ht="14.25" customHeight="1" x14ac:dyDescent="0.3">
      <c r="E797" s="354"/>
      <c r="F797" s="354"/>
    </row>
    <row r="798" spans="5:6" ht="14.25" customHeight="1" x14ac:dyDescent="0.3">
      <c r="E798" s="354"/>
      <c r="F798" s="354"/>
    </row>
    <row r="799" spans="5:6" ht="14.25" customHeight="1" x14ac:dyDescent="0.3">
      <c r="E799" s="354"/>
      <c r="F799" s="354"/>
    </row>
    <row r="800" spans="5:6" ht="14.25" customHeight="1" x14ac:dyDescent="0.3">
      <c r="E800" s="354"/>
      <c r="F800" s="354"/>
    </row>
    <row r="801" spans="5:6" ht="14.25" customHeight="1" x14ac:dyDescent="0.3">
      <c r="E801" s="354"/>
      <c r="F801" s="354"/>
    </row>
    <row r="802" spans="5:6" ht="14.25" customHeight="1" x14ac:dyDescent="0.3">
      <c r="E802" s="354"/>
      <c r="F802" s="354"/>
    </row>
    <row r="803" spans="5:6" ht="14.25" customHeight="1" x14ac:dyDescent="0.3">
      <c r="E803" s="354"/>
      <c r="F803" s="354"/>
    </row>
    <row r="804" spans="5:6" ht="14.25" customHeight="1" x14ac:dyDescent="0.3">
      <c r="E804" s="354"/>
      <c r="F804" s="354"/>
    </row>
    <row r="805" spans="5:6" ht="14.25" customHeight="1" x14ac:dyDescent="0.3">
      <c r="E805" s="354"/>
      <c r="F805" s="354"/>
    </row>
    <row r="806" spans="5:6" ht="14.25" customHeight="1" x14ac:dyDescent="0.3">
      <c r="E806" s="354"/>
      <c r="F806" s="354"/>
    </row>
    <row r="807" spans="5:6" ht="14.25" customHeight="1" x14ac:dyDescent="0.3">
      <c r="E807" s="354"/>
      <c r="F807" s="354"/>
    </row>
    <row r="808" spans="5:6" ht="14.25" customHeight="1" x14ac:dyDescent="0.3">
      <c r="E808" s="354"/>
      <c r="F808" s="354"/>
    </row>
    <row r="809" spans="5:6" ht="14.25" customHeight="1" x14ac:dyDescent="0.3">
      <c r="E809" s="354"/>
      <c r="F809" s="354"/>
    </row>
    <row r="810" spans="5:6" ht="14.25" customHeight="1" x14ac:dyDescent="0.3">
      <c r="E810" s="354"/>
      <c r="F810" s="354"/>
    </row>
    <row r="811" spans="5:6" ht="14.25" customHeight="1" x14ac:dyDescent="0.3">
      <c r="E811" s="354"/>
      <c r="F811" s="354"/>
    </row>
    <row r="812" spans="5:6" ht="14.25" customHeight="1" x14ac:dyDescent="0.3">
      <c r="E812" s="354"/>
      <c r="F812" s="354"/>
    </row>
    <row r="813" spans="5:6" ht="14.25" customHeight="1" x14ac:dyDescent="0.3">
      <c r="E813" s="354"/>
      <c r="F813" s="354"/>
    </row>
    <row r="814" spans="5:6" ht="14.25" customHeight="1" x14ac:dyDescent="0.3">
      <c r="E814" s="354"/>
      <c r="F814" s="354"/>
    </row>
    <row r="815" spans="5:6" ht="14.25" customHeight="1" x14ac:dyDescent="0.3">
      <c r="E815" s="354"/>
      <c r="F815" s="354"/>
    </row>
    <row r="816" spans="5:6" ht="14.25" customHeight="1" x14ac:dyDescent="0.3">
      <c r="E816" s="354"/>
      <c r="F816" s="354"/>
    </row>
    <row r="817" spans="5:6" ht="14.25" customHeight="1" x14ac:dyDescent="0.3">
      <c r="E817" s="354"/>
      <c r="F817" s="354"/>
    </row>
    <row r="818" spans="5:6" ht="14.25" customHeight="1" x14ac:dyDescent="0.3">
      <c r="E818" s="354"/>
      <c r="F818" s="354"/>
    </row>
    <row r="819" spans="5:6" ht="14.25" customHeight="1" x14ac:dyDescent="0.3">
      <c r="E819" s="354"/>
      <c r="F819" s="354"/>
    </row>
    <row r="820" spans="5:6" ht="14.25" customHeight="1" x14ac:dyDescent="0.3">
      <c r="E820" s="354"/>
      <c r="F820" s="354"/>
    </row>
    <row r="821" spans="5:6" ht="14.25" customHeight="1" x14ac:dyDescent="0.3">
      <c r="E821" s="354"/>
      <c r="F821" s="354"/>
    </row>
    <row r="822" spans="5:6" ht="14.25" customHeight="1" x14ac:dyDescent="0.3">
      <c r="E822" s="354"/>
      <c r="F822" s="354"/>
    </row>
    <row r="823" spans="5:6" ht="14.25" customHeight="1" x14ac:dyDescent="0.3">
      <c r="E823" s="354"/>
      <c r="F823" s="354"/>
    </row>
    <row r="824" spans="5:6" ht="14.25" customHeight="1" x14ac:dyDescent="0.3">
      <c r="E824" s="354"/>
      <c r="F824" s="354"/>
    </row>
    <row r="825" spans="5:6" ht="14.25" customHeight="1" x14ac:dyDescent="0.3">
      <c r="E825" s="354"/>
      <c r="F825" s="354"/>
    </row>
    <row r="826" spans="5:6" ht="14.25" customHeight="1" x14ac:dyDescent="0.3">
      <c r="E826" s="354"/>
      <c r="F826" s="354"/>
    </row>
    <row r="827" spans="5:6" ht="14.25" customHeight="1" x14ac:dyDescent="0.3">
      <c r="E827" s="354"/>
      <c r="F827" s="354"/>
    </row>
    <row r="828" spans="5:6" ht="14.25" customHeight="1" x14ac:dyDescent="0.3">
      <c r="E828" s="354"/>
      <c r="F828" s="354"/>
    </row>
    <row r="829" spans="5:6" ht="14.25" customHeight="1" x14ac:dyDescent="0.3">
      <c r="E829" s="354"/>
      <c r="F829" s="354"/>
    </row>
    <row r="830" spans="5:6" ht="14.25" customHeight="1" x14ac:dyDescent="0.3">
      <c r="E830" s="354"/>
      <c r="F830" s="354"/>
    </row>
    <row r="831" spans="5:6" ht="14.25" customHeight="1" x14ac:dyDescent="0.3">
      <c r="E831" s="354"/>
      <c r="F831" s="354"/>
    </row>
    <row r="832" spans="5:6" ht="14.25" customHeight="1" x14ac:dyDescent="0.3">
      <c r="E832" s="354"/>
      <c r="F832" s="354"/>
    </row>
    <row r="833" spans="5:6" ht="14.25" customHeight="1" x14ac:dyDescent="0.3">
      <c r="E833" s="354"/>
      <c r="F833" s="354"/>
    </row>
    <row r="834" spans="5:6" ht="14.25" customHeight="1" x14ac:dyDescent="0.3">
      <c r="E834" s="354"/>
      <c r="F834" s="354"/>
    </row>
    <row r="835" spans="5:6" ht="14.25" customHeight="1" x14ac:dyDescent="0.3">
      <c r="E835" s="354"/>
      <c r="F835" s="354"/>
    </row>
    <row r="836" spans="5:6" ht="14.25" customHeight="1" x14ac:dyDescent="0.3">
      <c r="E836" s="354"/>
      <c r="F836" s="354"/>
    </row>
    <row r="837" spans="5:6" ht="14.25" customHeight="1" x14ac:dyDescent="0.3">
      <c r="E837" s="354"/>
      <c r="F837" s="354"/>
    </row>
    <row r="838" spans="5:6" ht="14.25" customHeight="1" x14ac:dyDescent="0.3">
      <c r="E838" s="354"/>
      <c r="F838" s="354"/>
    </row>
    <row r="839" spans="5:6" ht="14.25" customHeight="1" x14ac:dyDescent="0.3">
      <c r="E839" s="354"/>
      <c r="F839" s="354"/>
    </row>
    <row r="840" spans="5:6" ht="14.25" customHeight="1" x14ac:dyDescent="0.3">
      <c r="E840" s="354"/>
      <c r="F840" s="354"/>
    </row>
    <row r="841" spans="5:6" ht="14.25" customHeight="1" x14ac:dyDescent="0.3">
      <c r="E841" s="354"/>
      <c r="F841" s="354"/>
    </row>
    <row r="842" spans="5:6" ht="14.25" customHeight="1" x14ac:dyDescent="0.3">
      <c r="E842" s="354"/>
      <c r="F842" s="354"/>
    </row>
    <row r="843" spans="5:6" ht="14.25" customHeight="1" x14ac:dyDescent="0.3">
      <c r="E843" s="354"/>
      <c r="F843" s="354"/>
    </row>
    <row r="844" spans="5:6" ht="14.25" customHeight="1" x14ac:dyDescent="0.3">
      <c r="E844" s="354"/>
      <c r="F844" s="354"/>
    </row>
    <row r="845" spans="5:6" ht="14.25" customHeight="1" x14ac:dyDescent="0.3">
      <c r="E845" s="354"/>
      <c r="F845" s="354"/>
    </row>
    <row r="846" spans="5:6" ht="14.25" customHeight="1" x14ac:dyDescent="0.3">
      <c r="E846" s="354"/>
      <c r="F846" s="354"/>
    </row>
    <row r="847" spans="5:6" ht="14.25" customHeight="1" x14ac:dyDescent="0.3">
      <c r="E847" s="354"/>
      <c r="F847" s="354"/>
    </row>
    <row r="848" spans="5:6" ht="14.25" customHeight="1" x14ac:dyDescent="0.3">
      <c r="E848" s="354"/>
      <c r="F848" s="354"/>
    </row>
    <row r="849" spans="5:6" ht="14.25" customHeight="1" x14ac:dyDescent="0.3">
      <c r="E849" s="354"/>
      <c r="F849" s="354"/>
    </row>
    <row r="850" spans="5:6" ht="14.25" customHeight="1" x14ac:dyDescent="0.3">
      <c r="E850" s="354"/>
      <c r="F850" s="354"/>
    </row>
    <row r="851" spans="5:6" ht="14.25" customHeight="1" x14ac:dyDescent="0.3">
      <c r="E851" s="354"/>
      <c r="F851" s="354"/>
    </row>
    <row r="852" spans="5:6" ht="14.25" customHeight="1" x14ac:dyDescent="0.3">
      <c r="E852" s="354"/>
      <c r="F852" s="354"/>
    </row>
    <row r="853" spans="5:6" ht="14.25" customHeight="1" x14ac:dyDescent="0.3">
      <c r="E853" s="354"/>
      <c r="F853" s="354"/>
    </row>
    <row r="854" spans="5:6" ht="14.25" customHeight="1" x14ac:dyDescent="0.3">
      <c r="E854" s="354"/>
      <c r="F854" s="354"/>
    </row>
    <row r="855" spans="5:6" ht="14.25" customHeight="1" x14ac:dyDescent="0.3">
      <c r="E855" s="354"/>
      <c r="F855" s="354"/>
    </row>
    <row r="856" spans="5:6" ht="14.25" customHeight="1" x14ac:dyDescent="0.3">
      <c r="E856" s="354"/>
      <c r="F856" s="354"/>
    </row>
    <row r="857" spans="5:6" ht="14.25" customHeight="1" x14ac:dyDescent="0.3">
      <c r="E857" s="354"/>
      <c r="F857" s="354"/>
    </row>
    <row r="858" spans="5:6" ht="14.25" customHeight="1" x14ac:dyDescent="0.3">
      <c r="E858" s="354"/>
      <c r="F858" s="354"/>
    </row>
    <row r="859" spans="5:6" ht="14.25" customHeight="1" x14ac:dyDescent="0.3">
      <c r="E859" s="354"/>
      <c r="F859" s="354"/>
    </row>
    <row r="860" spans="5:6" ht="14.25" customHeight="1" x14ac:dyDescent="0.3">
      <c r="E860" s="354"/>
      <c r="F860" s="354"/>
    </row>
    <row r="861" spans="5:6" ht="14.25" customHeight="1" x14ac:dyDescent="0.3">
      <c r="E861" s="354"/>
      <c r="F861" s="354"/>
    </row>
    <row r="862" spans="5:6" ht="14.25" customHeight="1" x14ac:dyDescent="0.3">
      <c r="E862" s="354"/>
      <c r="F862" s="354"/>
    </row>
    <row r="863" spans="5:6" ht="14.25" customHeight="1" x14ac:dyDescent="0.3">
      <c r="E863" s="354"/>
      <c r="F863" s="354"/>
    </row>
    <row r="864" spans="5:6" ht="14.25" customHeight="1" x14ac:dyDescent="0.3">
      <c r="E864" s="354"/>
      <c r="F864" s="354"/>
    </row>
    <row r="865" spans="5:6" ht="14.25" customHeight="1" x14ac:dyDescent="0.3">
      <c r="E865" s="354"/>
      <c r="F865" s="354"/>
    </row>
    <row r="866" spans="5:6" ht="14.25" customHeight="1" x14ac:dyDescent="0.3">
      <c r="E866" s="354"/>
      <c r="F866" s="354"/>
    </row>
    <row r="867" spans="5:6" ht="14.25" customHeight="1" x14ac:dyDescent="0.3">
      <c r="E867" s="354"/>
      <c r="F867" s="354"/>
    </row>
    <row r="868" spans="5:6" ht="14.25" customHeight="1" x14ac:dyDescent="0.3">
      <c r="E868" s="354"/>
      <c r="F868" s="354"/>
    </row>
    <row r="869" spans="5:6" ht="14.25" customHeight="1" x14ac:dyDescent="0.3">
      <c r="E869" s="354"/>
      <c r="F869" s="354"/>
    </row>
    <row r="870" spans="5:6" ht="14.25" customHeight="1" x14ac:dyDescent="0.3">
      <c r="E870" s="354"/>
      <c r="F870" s="354"/>
    </row>
    <row r="871" spans="5:6" ht="14.25" customHeight="1" x14ac:dyDescent="0.3">
      <c r="E871" s="354"/>
      <c r="F871" s="354"/>
    </row>
    <row r="872" spans="5:6" ht="14.25" customHeight="1" x14ac:dyDescent="0.3">
      <c r="E872" s="354"/>
      <c r="F872" s="354"/>
    </row>
    <row r="873" spans="5:6" ht="14.25" customHeight="1" x14ac:dyDescent="0.3">
      <c r="E873" s="354"/>
      <c r="F873" s="354"/>
    </row>
    <row r="874" spans="5:6" ht="14.25" customHeight="1" x14ac:dyDescent="0.3">
      <c r="E874" s="354"/>
      <c r="F874" s="354"/>
    </row>
    <row r="875" spans="5:6" ht="14.25" customHeight="1" x14ac:dyDescent="0.3">
      <c r="E875" s="354"/>
      <c r="F875" s="354"/>
    </row>
    <row r="876" spans="5:6" ht="14.25" customHeight="1" x14ac:dyDescent="0.3">
      <c r="E876" s="354"/>
      <c r="F876" s="354"/>
    </row>
    <row r="877" spans="5:6" ht="14.25" customHeight="1" x14ac:dyDescent="0.3">
      <c r="E877" s="354"/>
      <c r="F877" s="354"/>
    </row>
    <row r="878" spans="5:6" ht="14.25" customHeight="1" x14ac:dyDescent="0.3">
      <c r="E878" s="354"/>
      <c r="F878" s="354"/>
    </row>
    <row r="879" spans="5:6" ht="14.25" customHeight="1" x14ac:dyDescent="0.3">
      <c r="E879" s="354"/>
      <c r="F879" s="354"/>
    </row>
    <row r="880" spans="5:6" ht="14.25" customHeight="1" x14ac:dyDescent="0.3">
      <c r="E880" s="354"/>
      <c r="F880" s="354"/>
    </row>
    <row r="881" spans="5:6" ht="14.25" customHeight="1" x14ac:dyDescent="0.3">
      <c r="E881" s="354"/>
      <c r="F881" s="354"/>
    </row>
    <row r="882" spans="5:6" ht="14.25" customHeight="1" x14ac:dyDescent="0.3">
      <c r="E882" s="354"/>
      <c r="F882" s="354"/>
    </row>
    <row r="883" spans="5:6" ht="14.25" customHeight="1" x14ac:dyDescent="0.3">
      <c r="E883" s="354"/>
      <c r="F883" s="354"/>
    </row>
    <row r="884" spans="5:6" ht="14.25" customHeight="1" x14ac:dyDescent="0.3">
      <c r="E884" s="354"/>
      <c r="F884" s="354"/>
    </row>
    <row r="885" spans="5:6" ht="14.25" customHeight="1" x14ac:dyDescent="0.3">
      <c r="E885" s="354"/>
      <c r="F885" s="354"/>
    </row>
    <row r="886" spans="5:6" ht="14.25" customHeight="1" x14ac:dyDescent="0.3">
      <c r="E886" s="354"/>
      <c r="F886" s="354"/>
    </row>
    <row r="887" spans="5:6" ht="14.25" customHeight="1" x14ac:dyDescent="0.3">
      <c r="E887" s="354"/>
      <c r="F887" s="354"/>
    </row>
    <row r="888" spans="5:6" ht="14.25" customHeight="1" x14ac:dyDescent="0.3">
      <c r="E888" s="354"/>
      <c r="F888" s="354"/>
    </row>
    <row r="889" spans="5:6" ht="14.25" customHeight="1" x14ac:dyDescent="0.3">
      <c r="E889" s="354"/>
      <c r="F889" s="354"/>
    </row>
    <row r="890" spans="5:6" ht="14.25" customHeight="1" x14ac:dyDescent="0.3">
      <c r="E890" s="354"/>
      <c r="F890" s="354"/>
    </row>
    <row r="891" spans="5:6" ht="14.25" customHeight="1" x14ac:dyDescent="0.3">
      <c r="E891" s="354"/>
      <c r="F891" s="354"/>
    </row>
    <row r="892" spans="5:6" ht="14.25" customHeight="1" x14ac:dyDescent="0.3">
      <c r="E892" s="354"/>
      <c r="F892" s="354"/>
    </row>
    <row r="893" spans="5:6" ht="14.25" customHeight="1" x14ac:dyDescent="0.3">
      <c r="E893" s="354"/>
      <c r="F893" s="354"/>
    </row>
    <row r="894" spans="5:6" ht="14.25" customHeight="1" x14ac:dyDescent="0.3">
      <c r="E894" s="354"/>
      <c r="F894" s="354"/>
    </row>
    <row r="895" spans="5:6" ht="14.25" customHeight="1" x14ac:dyDescent="0.3">
      <c r="E895" s="354"/>
      <c r="F895" s="354"/>
    </row>
    <row r="896" spans="5:6" ht="14.25" customHeight="1" x14ac:dyDescent="0.3">
      <c r="E896" s="354"/>
      <c r="F896" s="354"/>
    </row>
    <row r="897" spans="5:6" ht="14.25" customHeight="1" x14ac:dyDescent="0.3">
      <c r="E897" s="354"/>
      <c r="F897" s="354"/>
    </row>
    <row r="898" spans="5:6" ht="14.25" customHeight="1" x14ac:dyDescent="0.3">
      <c r="E898" s="354"/>
      <c r="F898" s="354"/>
    </row>
    <row r="899" spans="5:6" ht="14.25" customHeight="1" x14ac:dyDescent="0.3">
      <c r="E899" s="354"/>
      <c r="F899" s="354"/>
    </row>
    <row r="900" spans="5:6" ht="14.25" customHeight="1" x14ac:dyDescent="0.3">
      <c r="E900" s="354"/>
      <c r="F900" s="354"/>
    </row>
    <row r="901" spans="5:6" ht="14.25" customHeight="1" x14ac:dyDescent="0.3">
      <c r="E901" s="354"/>
      <c r="F901" s="354"/>
    </row>
    <row r="902" spans="5:6" ht="14.25" customHeight="1" x14ac:dyDescent="0.3">
      <c r="E902" s="354"/>
      <c r="F902" s="354"/>
    </row>
    <row r="903" spans="5:6" ht="14.25" customHeight="1" x14ac:dyDescent="0.3">
      <c r="E903" s="354"/>
      <c r="F903" s="354"/>
    </row>
    <row r="904" spans="5:6" ht="14.25" customHeight="1" x14ac:dyDescent="0.3">
      <c r="E904" s="354"/>
      <c r="F904" s="354"/>
    </row>
    <row r="905" spans="5:6" ht="14.25" customHeight="1" x14ac:dyDescent="0.3">
      <c r="E905" s="354"/>
      <c r="F905" s="354"/>
    </row>
    <row r="906" spans="5:6" ht="14.25" customHeight="1" x14ac:dyDescent="0.3">
      <c r="E906" s="354"/>
      <c r="F906" s="354"/>
    </row>
    <row r="907" spans="5:6" ht="14.25" customHeight="1" x14ac:dyDescent="0.3">
      <c r="E907" s="354"/>
      <c r="F907" s="354"/>
    </row>
    <row r="908" spans="5:6" ht="14.25" customHeight="1" x14ac:dyDescent="0.3">
      <c r="E908" s="354"/>
      <c r="F908" s="354"/>
    </row>
    <row r="909" spans="5:6" ht="14.25" customHeight="1" x14ac:dyDescent="0.3">
      <c r="E909" s="354"/>
      <c r="F909" s="354"/>
    </row>
    <row r="910" spans="5:6" ht="14.25" customHeight="1" x14ac:dyDescent="0.3">
      <c r="E910" s="354"/>
      <c r="F910" s="354"/>
    </row>
    <row r="911" spans="5:6" ht="14.25" customHeight="1" x14ac:dyDescent="0.3">
      <c r="E911" s="354"/>
      <c r="F911" s="354"/>
    </row>
    <row r="912" spans="5:6" ht="14.25" customHeight="1" x14ac:dyDescent="0.3">
      <c r="E912" s="354"/>
      <c r="F912" s="354"/>
    </row>
    <row r="913" spans="5:6" ht="14.25" customHeight="1" x14ac:dyDescent="0.3">
      <c r="E913" s="354"/>
      <c r="F913" s="354"/>
    </row>
    <row r="914" spans="5:6" ht="14.25" customHeight="1" x14ac:dyDescent="0.3">
      <c r="E914" s="354"/>
      <c r="F914" s="354"/>
    </row>
    <row r="915" spans="5:6" ht="14.25" customHeight="1" x14ac:dyDescent="0.3">
      <c r="E915" s="354"/>
      <c r="F915" s="354"/>
    </row>
    <row r="916" spans="5:6" ht="14.25" customHeight="1" x14ac:dyDescent="0.3">
      <c r="E916" s="354"/>
      <c r="F916" s="354"/>
    </row>
    <row r="917" spans="5:6" ht="14.25" customHeight="1" x14ac:dyDescent="0.3">
      <c r="E917" s="354"/>
      <c r="F917" s="354"/>
    </row>
    <row r="918" spans="5:6" ht="14.25" customHeight="1" x14ac:dyDescent="0.3">
      <c r="E918" s="354"/>
      <c r="F918" s="354"/>
    </row>
    <row r="919" spans="5:6" ht="14.25" customHeight="1" x14ac:dyDescent="0.3">
      <c r="E919" s="354"/>
      <c r="F919" s="354"/>
    </row>
    <row r="920" spans="5:6" ht="14.25" customHeight="1" x14ac:dyDescent="0.3">
      <c r="E920" s="354"/>
      <c r="F920" s="354"/>
    </row>
    <row r="921" spans="5:6" ht="14.25" customHeight="1" x14ac:dyDescent="0.3">
      <c r="E921" s="354"/>
      <c r="F921" s="354"/>
    </row>
    <row r="922" spans="5:6" ht="14.25" customHeight="1" x14ac:dyDescent="0.3">
      <c r="E922" s="354"/>
      <c r="F922" s="354"/>
    </row>
    <row r="923" spans="5:6" ht="14.25" customHeight="1" x14ac:dyDescent="0.3">
      <c r="E923" s="354"/>
      <c r="F923" s="354"/>
    </row>
    <row r="924" spans="5:6" ht="14.25" customHeight="1" x14ac:dyDescent="0.3">
      <c r="E924" s="354"/>
      <c r="F924" s="354"/>
    </row>
    <row r="925" spans="5:6" ht="14.25" customHeight="1" x14ac:dyDescent="0.3">
      <c r="E925" s="354"/>
      <c r="F925" s="354"/>
    </row>
    <row r="926" spans="5:6" ht="14.25" customHeight="1" x14ac:dyDescent="0.3">
      <c r="E926" s="354"/>
      <c r="F926" s="354"/>
    </row>
    <row r="927" spans="5:6" ht="14.25" customHeight="1" x14ac:dyDescent="0.3">
      <c r="E927" s="354"/>
      <c r="F927" s="354"/>
    </row>
    <row r="928" spans="5:6" ht="14.25" customHeight="1" x14ac:dyDescent="0.3">
      <c r="E928" s="354"/>
      <c r="F928" s="354"/>
    </row>
    <row r="929" spans="5:6" ht="14.25" customHeight="1" x14ac:dyDescent="0.3">
      <c r="E929" s="354"/>
      <c r="F929" s="354"/>
    </row>
    <row r="930" spans="5:6" ht="14.25" customHeight="1" x14ac:dyDescent="0.3">
      <c r="E930" s="354"/>
      <c r="F930" s="354"/>
    </row>
    <row r="931" spans="5:6" ht="14.25" customHeight="1" x14ac:dyDescent="0.3">
      <c r="E931" s="354"/>
      <c r="F931" s="354"/>
    </row>
    <row r="932" spans="5:6" ht="14.25" customHeight="1" x14ac:dyDescent="0.3">
      <c r="E932" s="354"/>
      <c r="F932" s="354"/>
    </row>
    <row r="933" spans="5:6" ht="14.25" customHeight="1" x14ac:dyDescent="0.3">
      <c r="E933" s="354"/>
      <c r="F933" s="354"/>
    </row>
    <row r="934" spans="5:6" ht="14.25" customHeight="1" x14ac:dyDescent="0.3">
      <c r="E934" s="354"/>
      <c r="F934" s="354"/>
    </row>
    <row r="935" spans="5:6" ht="14.25" customHeight="1" x14ac:dyDescent="0.3">
      <c r="E935" s="354"/>
      <c r="F935" s="354"/>
    </row>
    <row r="936" spans="5:6" ht="14.25" customHeight="1" x14ac:dyDescent="0.3">
      <c r="E936" s="354"/>
      <c r="F936" s="354"/>
    </row>
    <row r="937" spans="5:6" ht="14.25" customHeight="1" x14ac:dyDescent="0.3">
      <c r="E937" s="354"/>
      <c r="F937" s="354"/>
    </row>
    <row r="938" spans="5:6" ht="14.25" customHeight="1" x14ac:dyDescent="0.3">
      <c r="E938" s="354"/>
      <c r="F938" s="354"/>
    </row>
    <row r="939" spans="5:6" ht="14.25" customHeight="1" x14ac:dyDescent="0.3">
      <c r="E939" s="354"/>
      <c r="F939" s="354"/>
    </row>
    <row r="940" spans="5:6" ht="14.25" customHeight="1" x14ac:dyDescent="0.3">
      <c r="E940" s="354"/>
      <c r="F940" s="354"/>
    </row>
    <row r="941" spans="5:6" ht="14.25" customHeight="1" x14ac:dyDescent="0.3">
      <c r="E941" s="354"/>
      <c r="F941" s="354"/>
    </row>
    <row r="942" spans="5:6" ht="14.25" customHeight="1" x14ac:dyDescent="0.3">
      <c r="E942" s="354"/>
      <c r="F942" s="354"/>
    </row>
    <row r="943" spans="5:6" ht="14.25" customHeight="1" x14ac:dyDescent="0.3">
      <c r="E943" s="354"/>
      <c r="F943" s="354"/>
    </row>
    <row r="944" spans="5:6" ht="14.25" customHeight="1" x14ac:dyDescent="0.3">
      <c r="E944" s="354"/>
      <c r="F944" s="354"/>
    </row>
    <row r="945" spans="5:6" ht="14.25" customHeight="1" x14ac:dyDescent="0.3">
      <c r="E945" s="354"/>
      <c r="F945" s="354"/>
    </row>
    <row r="946" spans="5:6" ht="14.25" customHeight="1" x14ac:dyDescent="0.3">
      <c r="E946" s="354"/>
      <c r="F946" s="354"/>
    </row>
    <row r="947" spans="5:6" ht="14.25" customHeight="1" x14ac:dyDescent="0.3">
      <c r="E947" s="354"/>
      <c r="F947" s="354"/>
    </row>
    <row r="948" spans="5:6" ht="14.25" customHeight="1" x14ac:dyDescent="0.3">
      <c r="E948" s="354"/>
      <c r="F948" s="354"/>
    </row>
    <row r="949" spans="5:6" ht="14.25" customHeight="1" x14ac:dyDescent="0.3">
      <c r="E949" s="354"/>
      <c r="F949" s="354"/>
    </row>
    <row r="950" spans="5:6" ht="14.25" customHeight="1" x14ac:dyDescent="0.3">
      <c r="E950" s="354"/>
      <c r="F950" s="354"/>
    </row>
    <row r="951" spans="5:6" ht="14.25" customHeight="1" x14ac:dyDescent="0.3">
      <c r="E951" s="354"/>
      <c r="F951" s="354"/>
    </row>
    <row r="952" spans="5:6" ht="14.25" customHeight="1" x14ac:dyDescent="0.3">
      <c r="E952" s="354"/>
      <c r="F952" s="354"/>
    </row>
    <row r="953" spans="5:6" ht="14.25" customHeight="1" x14ac:dyDescent="0.3">
      <c r="E953" s="354"/>
      <c r="F953" s="354"/>
    </row>
    <row r="954" spans="5:6" ht="14.25" customHeight="1" x14ac:dyDescent="0.3">
      <c r="E954" s="354"/>
      <c r="F954" s="354"/>
    </row>
    <row r="955" spans="5:6" ht="14.25" customHeight="1" x14ac:dyDescent="0.3">
      <c r="E955" s="354"/>
      <c r="F955" s="354"/>
    </row>
    <row r="956" spans="5:6" ht="14.25" customHeight="1" x14ac:dyDescent="0.3">
      <c r="E956" s="354"/>
      <c r="F956" s="354"/>
    </row>
    <row r="957" spans="5:6" ht="14.25" customHeight="1" x14ac:dyDescent="0.3">
      <c r="E957" s="354"/>
      <c r="F957" s="354"/>
    </row>
    <row r="958" spans="5:6" ht="14.25" customHeight="1" x14ac:dyDescent="0.3">
      <c r="E958" s="354"/>
      <c r="F958" s="354"/>
    </row>
    <row r="959" spans="5:6" ht="14.25" customHeight="1" x14ac:dyDescent="0.3">
      <c r="E959" s="354"/>
      <c r="F959" s="354"/>
    </row>
    <row r="960" spans="5:6" ht="14.25" customHeight="1" x14ac:dyDescent="0.3">
      <c r="E960" s="354"/>
      <c r="F960" s="354"/>
    </row>
    <row r="961" spans="5:6" ht="14.25" customHeight="1" x14ac:dyDescent="0.3">
      <c r="E961" s="354"/>
      <c r="F961" s="354"/>
    </row>
    <row r="962" spans="5:6" ht="14.25" customHeight="1" x14ac:dyDescent="0.3">
      <c r="E962" s="354"/>
      <c r="F962" s="354"/>
    </row>
    <row r="963" spans="5:6" ht="14.25" customHeight="1" x14ac:dyDescent="0.3">
      <c r="E963" s="354"/>
      <c r="F963" s="354"/>
    </row>
    <row r="964" spans="5:6" ht="14.25" customHeight="1" x14ac:dyDescent="0.3">
      <c r="E964" s="354"/>
      <c r="F964" s="354"/>
    </row>
    <row r="965" spans="5:6" ht="14.25" customHeight="1" x14ac:dyDescent="0.3">
      <c r="E965" s="354"/>
      <c r="F965" s="354"/>
    </row>
    <row r="966" spans="5:6" ht="14.25" customHeight="1" x14ac:dyDescent="0.3">
      <c r="E966" s="354"/>
      <c r="F966" s="354"/>
    </row>
    <row r="967" spans="5:6" ht="14.25" customHeight="1" x14ac:dyDescent="0.3">
      <c r="E967" s="354"/>
      <c r="F967" s="354"/>
    </row>
    <row r="968" spans="5:6" ht="14.25" customHeight="1" x14ac:dyDescent="0.3">
      <c r="E968" s="354"/>
      <c r="F968" s="354"/>
    </row>
    <row r="969" spans="5:6" ht="14.25" customHeight="1" x14ac:dyDescent="0.3">
      <c r="E969" s="354"/>
      <c r="F969" s="354"/>
    </row>
    <row r="970" spans="5:6" ht="14.25" customHeight="1" x14ac:dyDescent="0.3">
      <c r="E970" s="354"/>
      <c r="F970" s="354"/>
    </row>
    <row r="971" spans="5:6" ht="14.25" customHeight="1" x14ac:dyDescent="0.3">
      <c r="E971" s="354"/>
      <c r="F971" s="354"/>
    </row>
  </sheetData>
  <pageMargins left="0.25" right="0.25" top="0.75" bottom="0.75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80"/>
  <sheetViews>
    <sheetView workbookViewId="0">
      <selection activeCell="R19" sqref="R19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4.8867187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.44140625" customWidth="1"/>
    <col min="16" max="25" width="8.6640625" customWidth="1"/>
  </cols>
  <sheetData>
    <row r="1" spans="1:15" ht="14.25" customHeight="1" x14ac:dyDescent="0.3">
      <c r="A1" s="32" t="s">
        <v>511</v>
      </c>
      <c r="B1" s="33"/>
      <c r="C1" s="32"/>
      <c r="D1" s="77"/>
      <c r="E1" s="51"/>
      <c r="F1" s="51"/>
    </row>
    <row r="2" spans="1:15" ht="14.25" customHeight="1" x14ac:dyDescent="0.3">
      <c r="A2" s="32" t="s">
        <v>504</v>
      </c>
      <c r="B2" s="33"/>
      <c r="C2" s="32"/>
      <c r="D2" s="77"/>
      <c r="E2" s="51"/>
      <c r="F2" s="51"/>
    </row>
    <row r="3" spans="1:15" ht="14.25" customHeight="1" x14ac:dyDescent="0.3">
      <c r="A3" s="32" t="s">
        <v>0</v>
      </c>
      <c r="E3" s="51"/>
      <c r="F3" s="51"/>
    </row>
    <row r="4" spans="1:15" ht="14.25" customHeight="1" x14ac:dyDescent="0.3">
      <c r="E4" s="51"/>
      <c r="F4" s="51"/>
    </row>
    <row r="5" spans="1:15" ht="19.5" customHeight="1" x14ac:dyDescent="0.3">
      <c r="A5" s="155"/>
      <c r="B5" s="156" t="s">
        <v>644</v>
      </c>
      <c r="C5" s="156"/>
      <c r="D5" s="155"/>
      <c r="E5" s="178"/>
      <c r="F5" s="179"/>
      <c r="G5" s="159"/>
      <c r="H5" s="155"/>
      <c r="I5" s="155"/>
      <c r="J5" s="155"/>
      <c r="K5" s="155"/>
      <c r="L5" s="155"/>
      <c r="M5" s="155"/>
      <c r="N5" s="155"/>
      <c r="O5" s="160"/>
    </row>
    <row r="6" spans="1:15" ht="14.25" customHeight="1" x14ac:dyDescent="0.3">
      <c r="A6" s="161"/>
      <c r="B6" s="161"/>
      <c r="C6" s="161"/>
      <c r="D6" s="161"/>
      <c r="E6" s="162"/>
      <c r="F6" s="162"/>
      <c r="G6" s="376" t="s">
        <v>629</v>
      </c>
      <c r="H6" s="377"/>
      <c r="I6" s="377"/>
      <c r="J6" s="377"/>
      <c r="K6" s="377"/>
      <c r="L6" s="378"/>
      <c r="M6" s="163"/>
      <c r="N6" s="163"/>
      <c r="O6" s="161"/>
    </row>
    <row r="7" spans="1:15" ht="14.25" customHeight="1" x14ac:dyDescent="0.3">
      <c r="A7" s="164" t="s">
        <v>517</v>
      </c>
      <c r="B7" s="164" t="s">
        <v>1</v>
      </c>
      <c r="C7" s="164" t="s">
        <v>2</v>
      </c>
      <c r="D7" s="164" t="s">
        <v>3</v>
      </c>
      <c r="E7" s="164" t="s">
        <v>4</v>
      </c>
      <c r="F7" s="164" t="s">
        <v>5</v>
      </c>
      <c r="G7" s="164">
        <v>1</v>
      </c>
      <c r="H7" s="164">
        <v>2</v>
      </c>
      <c r="I7" s="164">
        <v>3</v>
      </c>
      <c r="J7" s="164">
        <v>4</v>
      </c>
      <c r="K7" s="164">
        <v>5</v>
      </c>
      <c r="L7" s="164">
        <v>6</v>
      </c>
      <c r="M7" s="164" t="s">
        <v>620</v>
      </c>
      <c r="N7" s="164" t="s">
        <v>515</v>
      </c>
      <c r="O7" s="164" t="s">
        <v>6</v>
      </c>
    </row>
    <row r="8" spans="1:15" ht="14.25" customHeight="1" x14ac:dyDescent="0.3">
      <c r="A8" s="165">
        <v>1</v>
      </c>
      <c r="B8" s="60" t="s">
        <v>41</v>
      </c>
      <c r="C8" s="61" t="s">
        <v>42</v>
      </c>
      <c r="D8" s="45">
        <v>41111</v>
      </c>
      <c r="E8" s="11" t="s">
        <v>43</v>
      </c>
      <c r="F8" s="6" t="s">
        <v>44</v>
      </c>
      <c r="G8" s="280">
        <v>14.2</v>
      </c>
      <c r="H8" s="281" t="s">
        <v>639</v>
      </c>
      <c r="I8" s="281">
        <v>14.38</v>
      </c>
      <c r="J8" s="281">
        <v>15</v>
      </c>
      <c r="K8" s="281">
        <v>17.54</v>
      </c>
      <c r="L8" s="281">
        <v>15.16</v>
      </c>
      <c r="M8" s="59">
        <v>17.54</v>
      </c>
      <c r="N8" s="166"/>
      <c r="O8" s="208" t="s">
        <v>676</v>
      </c>
    </row>
    <row r="9" spans="1:15" ht="14.25" customHeight="1" x14ac:dyDescent="0.3">
      <c r="A9" s="165">
        <v>2</v>
      </c>
      <c r="B9" s="60" t="s">
        <v>48</v>
      </c>
      <c r="C9" s="61" t="s">
        <v>49</v>
      </c>
      <c r="D9" s="45">
        <v>41541</v>
      </c>
      <c r="E9" s="11" t="s">
        <v>43</v>
      </c>
      <c r="F9" s="6" t="s">
        <v>44</v>
      </c>
      <c r="G9" s="280">
        <v>12.66</v>
      </c>
      <c r="H9" s="280">
        <v>11.25</v>
      </c>
      <c r="I9" s="280">
        <v>13.4</v>
      </c>
      <c r="J9" s="280">
        <v>12.48</v>
      </c>
      <c r="K9" s="280">
        <v>12.73</v>
      </c>
      <c r="L9" s="280">
        <v>15</v>
      </c>
      <c r="M9" s="59">
        <v>15</v>
      </c>
      <c r="N9" s="166"/>
      <c r="O9" s="208" t="s">
        <v>676</v>
      </c>
    </row>
    <row r="10" spans="1:15" ht="14.25" customHeight="1" x14ac:dyDescent="0.3">
      <c r="A10" s="165">
        <v>3</v>
      </c>
      <c r="B10" s="48" t="s">
        <v>645</v>
      </c>
      <c r="C10" s="49" t="s">
        <v>646</v>
      </c>
      <c r="D10" s="109">
        <v>40930</v>
      </c>
      <c r="E10" s="11" t="s">
        <v>43</v>
      </c>
      <c r="F10" s="6" t="s">
        <v>44</v>
      </c>
      <c r="G10" s="280">
        <v>12.85</v>
      </c>
      <c r="H10" s="280">
        <v>13.35</v>
      </c>
      <c r="I10" s="280">
        <v>11.66</v>
      </c>
      <c r="J10" s="280">
        <v>14.1</v>
      </c>
      <c r="K10" s="280">
        <v>13</v>
      </c>
      <c r="L10" s="280" t="s">
        <v>639</v>
      </c>
      <c r="M10" s="59">
        <v>14.1</v>
      </c>
      <c r="N10" s="166"/>
      <c r="O10" s="208" t="s">
        <v>676</v>
      </c>
    </row>
    <row r="11" spans="1:15" ht="14.25" customHeight="1" x14ac:dyDescent="0.3">
      <c r="A11" s="170" t="s">
        <v>606</v>
      </c>
      <c r="B11" s="117" t="s">
        <v>161</v>
      </c>
      <c r="C11" s="118" t="s">
        <v>391</v>
      </c>
      <c r="D11" s="184" t="s">
        <v>392</v>
      </c>
      <c r="E11" s="120" t="s">
        <v>383</v>
      </c>
      <c r="F11" s="185" t="s">
        <v>384</v>
      </c>
      <c r="G11" s="282">
        <v>17.649999999999999</v>
      </c>
      <c r="H11" s="282">
        <v>19.52</v>
      </c>
      <c r="I11" s="283">
        <v>16.399999999999999</v>
      </c>
      <c r="J11" s="283"/>
      <c r="K11" s="283"/>
      <c r="L11" s="283"/>
      <c r="M11" s="186">
        <v>19.52</v>
      </c>
      <c r="N11" s="187"/>
      <c r="O11" s="122" t="s">
        <v>385</v>
      </c>
    </row>
    <row r="12" spans="1:15" ht="14.25" customHeight="1" x14ac:dyDescent="0.3">
      <c r="A12" s="165" t="s">
        <v>573</v>
      </c>
      <c r="B12" s="18" t="s">
        <v>206</v>
      </c>
      <c r="C12" s="19" t="s">
        <v>207</v>
      </c>
      <c r="D12" s="45">
        <v>41372</v>
      </c>
      <c r="E12" s="13" t="s">
        <v>193</v>
      </c>
      <c r="F12" s="12" t="s">
        <v>194</v>
      </c>
      <c r="G12" s="280">
        <v>5.8</v>
      </c>
      <c r="H12" s="280">
        <v>9.66</v>
      </c>
      <c r="I12" s="280" t="s">
        <v>639</v>
      </c>
      <c r="J12" s="280"/>
      <c r="K12" s="280"/>
      <c r="L12" s="280"/>
      <c r="M12" s="59">
        <v>9.66</v>
      </c>
      <c r="N12" s="166"/>
      <c r="O12" s="13" t="s">
        <v>195</v>
      </c>
    </row>
    <row r="13" spans="1:15" ht="14.25" customHeight="1" x14ac:dyDescent="0.3">
      <c r="A13" s="272"/>
      <c r="B13" s="246"/>
      <c r="C13" s="247"/>
      <c r="D13" s="239"/>
      <c r="E13" s="249"/>
      <c r="F13" s="284"/>
      <c r="G13" s="285"/>
      <c r="H13" s="285"/>
      <c r="I13" s="285"/>
      <c r="J13" s="285"/>
      <c r="K13" s="285"/>
      <c r="L13" s="285"/>
      <c r="M13" s="277"/>
      <c r="N13" s="286"/>
      <c r="O13" s="249"/>
    </row>
    <row r="14" spans="1:15" ht="14.25" customHeight="1" x14ac:dyDescent="0.3"/>
    <row r="15" spans="1:15" ht="14.25" customHeight="1" x14ac:dyDescent="0.3">
      <c r="A15" s="188" t="s">
        <v>517</v>
      </c>
      <c r="B15" s="188" t="s">
        <v>1</v>
      </c>
      <c r="C15" s="188" t="s">
        <v>2</v>
      </c>
      <c r="D15" s="188" t="s">
        <v>3</v>
      </c>
      <c r="E15" s="188" t="s">
        <v>4</v>
      </c>
      <c r="F15" s="188" t="s">
        <v>5</v>
      </c>
      <c r="G15" s="188">
        <v>1</v>
      </c>
      <c r="H15" s="188">
        <v>2</v>
      </c>
      <c r="I15" s="188">
        <v>3</v>
      </c>
      <c r="J15" s="188">
        <v>4</v>
      </c>
      <c r="K15" s="188">
        <v>5</v>
      </c>
      <c r="L15" s="188">
        <v>6</v>
      </c>
      <c r="M15" s="188" t="s">
        <v>620</v>
      </c>
      <c r="N15" s="188" t="s">
        <v>515</v>
      </c>
      <c r="O15" s="188" t="s">
        <v>6</v>
      </c>
    </row>
    <row r="16" spans="1:15" ht="14.25" customHeight="1" x14ac:dyDescent="0.3">
      <c r="A16" s="189" t="s">
        <v>573</v>
      </c>
      <c r="B16" s="181" t="s">
        <v>124</v>
      </c>
      <c r="C16" s="182" t="s">
        <v>213</v>
      </c>
      <c r="D16" s="97">
        <v>41871</v>
      </c>
      <c r="E16" s="190" t="s">
        <v>193</v>
      </c>
      <c r="F16" s="191" t="s">
        <v>194</v>
      </c>
      <c r="G16" s="192">
        <v>14.18</v>
      </c>
      <c r="H16" s="193">
        <v>15.7</v>
      </c>
      <c r="I16" s="193" t="s">
        <v>639</v>
      </c>
      <c r="J16" s="193"/>
      <c r="K16" s="193"/>
      <c r="L16" s="193"/>
      <c r="M16" s="194">
        <v>15.7</v>
      </c>
      <c r="N16" s="195"/>
      <c r="O16" s="190" t="s">
        <v>195</v>
      </c>
    </row>
    <row r="17" spans="1:15" ht="14.25" customHeight="1" x14ac:dyDescent="0.3">
      <c r="A17" s="165" t="s">
        <v>573</v>
      </c>
      <c r="B17" s="18" t="s">
        <v>208</v>
      </c>
      <c r="C17" s="19" t="s">
        <v>209</v>
      </c>
      <c r="D17" s="45">
        <v>41929</v>
      </c>
      <c r="E17" s="13" t="s">
        <v>193</v>
      </c>
      <c r="F17" s="12" t="s">
        <v>194</v>
      </c>
      <c r="G17" s="106" t="s">
        <v>639</v>
      </c>
      <c r="H17" s="114" t="s">
        <v>639</v>
      </c>
      <c r="I17" s="114">
        <v>10.33</v>
      </c>
      <c r="J17" s="114"/>
      <c r="K17" s="114"/>
      <c r="L17" s="114"/>
      <c r="M17" s="59">
        <v>10.33</v>
      </c>
      <c r="N17" s="166"/>
      <c r="O17" s="13" t="s">
        <v>195</v>
      </c>
    </row>
    <row r="18" spans="1:15" ht="14.25" customHeight="1" x14ac:dyDescent="0.3">
      <c r="E18" s="51"/>
      <c r="F18" s="51"/>
    </row>
    <row r="19" spans="1:15" ht="19.5" customHeight="1" x14ac:dyDescent="0.3">
      <c r="A19" s="155"/>
      <c r="B19" s="156" t="s">
        <v>647</v>
      </c>
      <c r="C19" s="156"/>
      <c r="D19" s="155"/>
      <c r="E19" s="178"/>
      <c r="F19" s="179"/>
      <c r="G19" s="159"/>
      <c r="H19" s="155"/>
      <c r="I19" s="155"/>
      <c r="J19" s="155"/>
      <c r="K19" s="155"/>
      <c r="L19" s="155"/>
      <c r="M19" s="155"/>
      <c r="N19" s="155"/>
      <c r="O19" s="160"/>
    </row>
    <row r="20" spans="1:15" ht="14.25" customHeight="1" x14ac:dyDescent="0.3">
      <c r="A20" s="161"/>
      <c r="B20" s="161"/>
      <c r="C20" s="161"/>
      <c r="D20" s="161"/>
      <c r="E20" s="162"/>
      <c r="F20" s="162"/>
      <c r="G20" s="376" t="s">
        <v>629</v>
      </c>
      <c r="H20" s="377"/>
      <c r="I20" s="377"/>
      <c r="J20" s="377"/>
      <c r="K20" s="377"/>
      <c r="L20" s="378"/>
      <c r="M20" s="163"/>
      <c r="N20" s="163"/>
      <c r="O20" s="161"/>
    </row>
    <row r="21" spans="1:15" ht="14.25" customHeight="1" x14ac:dyDescent="0.3">
      <c r="A21" s="164" t="s">
        <v>517</v>
      </c>
      <c r="B21" s="164" t="s">
        <v>1</v>
      </c>
      <c r="C21" s="164" t="s">
        <v>2</v>
      </c>
      <c r="D21" s="164" t="s">
        <v>3</v>
      </c>
      <c r="E21" s="164" t="s">
        <v>4</v>
      </c>
      <c r="F21" s="164" t="s">
        <v>5</v>
      </c>
      <c r="G21" s="164">
        <v>1</v>
      </c>
      <c r="H21" s="164">
        <v>2</v>
      </c>
      <c r="I21" s="164">
        <v>3</v>
      </c>
      <c r="J21" s="164">
        <v>4</v>
      </c>
      <c r="K21" s="164">
        <v>5</v>
      </c>
      <c r="L21" s="164">
        <v>6</v>
      </c>
      <c r="M21" s="164" t="s">
        <v>620</v>
      </c>
      <c r="N21" s="164" t="s">
        <v>515</v>
      </c>
      <c r="O21" s="164" t="s">
        <v>6</v>
      </c>
    </row>
    <row r="22" spans="1:15" ht="14.25" customHeight="1" x14ac:dyDescent="0.3">
      <c r="A22" s="165">
        <v>1</v>
      </c>
      <c r="B22" s="18" t="s">
        <v>46</v>
      </c>
      <c r="C22" s="19" t="s">
        <v>47</v>
      </c>
      <c r="D22" s="45">
        <v>40948</v>
      </c>
      <c r="E22" s="11" t="s">
        <v>43</v>
      </c>
      <c r="F22" s="6" t="s">
        <v>44</v>
      </c>
      <c r="G22" s="280" t="s">
        <v>639</v>
      </c>
      <c r="H22" s="280">
        <v>25.12</v>
      </c>
      <c r="I22" s="281" t="s">
        <v>639</v>
      </c>
      <c r="J22" s="281" t="s">
        <v>639</v>
      </c>
      <c r="K22" s="281">
        <v>25.44</v>
      </c>
      <c r="L22" s="281">
        <v>24.13</v>
      </c>
      <c r="M22" s="59">
        <v>25.44</v>
      </c>
      <c r="N22" s="166"/>
      <c r="O22" s="208" t="s">
        <v>676</v>
      </c>
    </row>
    <row r="23" spans="1:15" ht="14.25" customHeight="1" x14ac:dyDescent="0.3">
      <c r="A23" s="165">
        <v>2</v>
      </c>
      <c r="B23" s="18" t="s">
        <v>50</v>
      </c>
      <c r="C23" s="19" t="s">
        <v>51</v>
      </c>
      <c r="D23" s="45">
        <v>41130</v>
      </c>
      <c r="E23" s="11" t="s">
        <v>43</v>
      </c>
      <c r="F23" s="6" t="s">
        <v>44</v>
      </c>
      <c r="G23" s="280">
        <v>18.760000000000002</v>
      </c>
      <c r="H23" s="281">
        <v>20.329999999999998</v>
      </c>
      <c r="I23" s="281" t="s">
        <v>639</v>
      </c>
      <c r="J23" s="281" t="s">
        <v>639</v>
      </c>
      <c r="K23" s="281">
        <v>20.52</v>
      </c>
      <c r="L23" s="281">
        <v>22.1</v>
      </c>
      <c r="M23" s="59">
        <v>22.1</v>
      </c>
      <c r="N23" s="166"/>
      <c r="O23" s="208" t="s">
        <v>676</v>
      </c>
    </row>
    <row r="24" spans="1:15" ht="14.25" customHeight="1" x14ac:dyDescent="0.3">
      <c r="A24" s="165">
        <v>3</v>
      </c>
      <c r="B24" s="18" t="s">
        <v>93</v>
      </c>
      <c r="C24" s="19" t="s">
        <v>94</v>
      </c>
      <c r="D24" s="45">
        <v>41166</v>
      </c>
      <c r="E24" s="15" t="s">
        <v>9</v>
      </c>
      <c r="F24" s="14" t="s">
        <v>10</v>
      </c>
      <c r="G24" s="198">
        <v>14.1</v>
      </c>
      <c r="H24" s="280">
        <v>19.75</v>
      </c>
      <c r="I24" s="280" t="s">
        <v>639</v>
      </c>
      <c r="J24" s="280">
        <v>20.88</v>
      </c>
      <c r="K24" s="280">
        <v>21.3</v>
      </c>
      <c r="L24" s="280" t="s">
        <v>639</v>
      </c>
      <c r="M24" s="59">
        <v>21.3</v>
      </c>
      <c r="N24" s="166"/>
      <c r="O24" s="11" t="s">
        <v>88</v>
      </c>
    </row>
    <row r="25" spans="1:15" ht="14.25" customHeight="1" x14ac:dyDescent="0.3">
      <c r="A25" s="165">
        <v>4</v>
      </c>
      <c r="B25" s="60" t="s">
        <v>91</v>
      </c>
      <c r="C25" s="61" t="s">
        <v>92</v>
      </c>
      <c r="D25" s="45">
        <v>40966</v>
      </c>
      <c r="E25" s="15" t="s">
        <v>9</v>
      </c>
      <c r="F25" s="14" t="s">
        <v>10</v>
      </c>
      <c r="G25" s="198">
        <v>15.1</v>
      </c>
      <c r="H25" s="280">
        <v>15.3</v>
      </c>
      <c r="I25" s="280" t="s">
        <v>639</v>
      </c>
      <c r="J25" s="280">
        <v>16.2</v>
      </c>
      <c r="K25" s="280" t="s">
        <v>639</v>
      </c>
      <c r="L25" s="280">
        <v>17</v>
      </c>
      <c r="M25" s="59">
        <v>17</v>
      </c>
      <c r="N25" s="166"/>
      <c r="O25" s="11" t="s">
        <v>88</v>
      </c>
    </row>
    <row r="26" spans="1:15" ht="14.25" customHeight="1" x14ac:dyDescent="0.3">
      <c r="A26" s="165" t="s">
        <v>573</v>
      </c>
      <c r="B26" s="60" t="s">
        <v>86</v>
      </c>
      <c r="C26" s="61" t="s">
        <v>87</v>
      </c>
      <c r="D26" s="45">
        <v>40952</v>
      </c>
      <c r="E26" s="7" t="s">
        <v>9</v>
      </c>
      <c r="F26" s="14" t="s">
        <v>10</v>
      </c>
      <c r="G26" s="198">
        <v>24.15</v>
      </c>
      <c r="H26" s="280">
        <v>26.27</v>
      </c>
      <c r="I26" s="280" t="s">
        <v>639</v>
      </c>
      <c r="J26" s="280"/>
      <c r="K26" s="280"/>
      <c r="L26" s="280"/>
      <c r="M26" s="59"/>
      <c r="N26" s="166"/>
      <c r="O26" s="11" t="s">
        <v>88</v>
      </c>
    </row>
    <row r="27" spans="1:15" ht="14.25" customHeight="1" x14ac:dyDescent="0.3">
      <c r="A27" s="165" t="s">
        <v>573</v>
      </c>
      <c r="B27" s="18" t="s">
        <v>89</v>
      </c>
      <c r="C27" s="19" t="s">
        <v>90</v>
      </c>
      <c r="D27" s="45">
        <v>41030</v>
      </c>
      <c r="E27" s="7" t="s">
        <v>9</v>
      </c>
      <c r="F27" s="14" t="s">
        <v>10</v>
      </c>
      <c r="G27" s="198" t="s">
        <v>639</v>
      </c>
      <c r="H27" s="280">
        <v>19.350000000000001</v>
      </c>
      <c r="I27" s="280">
        <v>20.440000000000001</v>
      </c>
      <c r="J27" s="280"/>
      <c r="K27" s="280"/>
      <c r="L27" s="280"/>
      <c r="M27" s="59"/>
      <c r="N27" s="166"/>
      <c r="O27" s="11" t="s">
        <v>88</v>
      </c>
    </row>
    <row r="28" spans="1:15" ht="14.25" customHeight="1" x14ac:dyDescent="0.3">
      <c r="A28" s="165" t="s">
        <v>573</v>
      </c>
      <c r="B28" s="18" t="s">
        <v>210</v>
      </c>
      <c r="C28" s="19" t="s">
        <v>211</v>
      </c>
      <c r="D28" s="45">
        <v>41143</v>
      </c>
      <c r="E28" s="13" t="s">
        <v>193</v>
      </c>
      <c r="F28" s="12" t="s">
        <v>194</v>
      </c>
      <c r="G28" s="280">
        <v>11.58</v>
      </c>
      <c r="H28" s="281" t="s">
        <v>639</v>
      </c>
      <c r="I28" s="281">
        <v>10.45</v>
      </c>
      <c r="J28" s="281"/>
      <c r="K28" s="281"/>
      <c r="L28" s="281"/>
      <c r="M28" s="59"/>
      <c r="N28" s="166"/>
      <c r="O28" s="13" t="s">
        <v>195</v>
      </c>
    </row>
    <row r="29" spans="1:15" ht="14.25" customHeight="1" x14ac:dyDescent="0.3">
      <c r="E29" s="51"/>
      <c r="F29" s="51"/>
    </row>
    <row r="30" spans="1:15" ht="14.25" customHeight="1" x14ac:dyDescent="0.3">
      <c r="E30" s="51"/>
      <c r="F30" s="51"/>
    </row>
    <row r="31" spans="1:15" ht="14.25" customHeight="1" x14ac:dyDescent="0.3">
      <c r="E31" s="51"/>
      <c r="F31" s="51"/>
    </row>
    <row r="32" spans="1:15" ht="14.25" customHeight="1" x14ac:dyDescent="0.3">
      <c r="E32" s="51"/>
      <c r="F32" s="51"/>
    </row>
    <row r="33" spans="5:6" ht="14.25" customHeight="1" x14ac:dyDescent="0.3">
      <c r="E33" s="51"/>
      <c r="F33" s="51"/>
    </row>
    <row r="34" spans="5:6" ht="14.25" customHeight="1" x14ac:dyDescent="0.3">
      <c r="E34" s="51"/>
      <c r="F34" s="51"/>
    </row>
    <row r="35" spans="5:6" ht="14.25" customHeight="1" x14ac:dyDescent="0.3">
      <c r="E35" s="51"/>
      <c r="F35" s="51"/>
    </row>
    <row r="36" spans="5:6" ht="14.25" customHeight="1" x14ac:dyDescent="0.3">
      <c r="E36" s="51"/>
      <c r="F36" s="51"/>
    </row>
    <row r="37" spans="5:6" ht="14.25" customHeight="1" x14ac:dyDescent="0.3">
      <c r="E37" s="51"/>
      <c r="F37" s="51"/>
    </row>
    <row r="38" spans="5:6" ht="14.25" customHeight="1" x14ac:dyDescent="0.3">
      <c r="E38" s="51"/>
      <c r="F38" s="51"/>
    </row>
    <row r="39" spans="5:6" ht="14.25" customHeight="1" x14ac:dyDescent="0.3">
      <c r="E39" s="51"/>
      <c r="F39" s="51"/>
    </row>
    <row r="40" spans="5:6" ht="14.25" customHeight="1" x14ac:dyDescent="0.3">
      <c r="E40" s="51"/>
      <c r="F40" s="51"/>
    </row>
    <row r="41" spans="5:6" ht="14.25" customHeight="1" x14ac:dyDescent="0.3">
      <c r="E41" s="51"/>
      <c r="F41" s="51"/>
    </row>
    <row r="42" spans="5:6" ht="14.25" customHeight="1" x14ac:dyDescent="0.3">
      <c r="E42" s="51"/>
      <c r="F42" s="51"/>
    </row>
    <row r="43" spans="5:6" ht="14.25" customHeight="1" x14ac:dyDescent="0.3">
      <c r="E43" s="51"/>
      <c r="F43" s="51"/>
    </row>
    <row r="44" spans="5:6" ht="14.25" customHeight="1" x14ac:dyDescent="0.3">
      <c r="E44" s="51"/>
      <c r="F44" s="51"/>
    </row>
    <row r="45" spans="5:6" ht="14.25" customHeight="1" x14ac:dyDescent="0.3">
      <c r="E45" s="51"/>
      <c r="F45" s="51"/>
    </row>
    <row r="46" spans="5:6" ht="14.25" customHeight="1" x14ac:dyDescent="0.3">
      <c r="E46" s="51"/>
      <c r="F46" s="51"/>
    </row>
    <row r="47" spans="5:6" ht="14.25" customHeight="1" x14ac:dyDescent="0.3">
      <c r="E47" s="51"/>
      <c r="F47" s="51"/>
    </row>
    <row r="48" spans="5:6" ht="14.25" customHeight="1" x14ac:dyDescent="0.3">
      <c r="E48" s="51"/>
      <c r="F48" s="51"/>
    </row>
    <row r="49" spans="5:6" ht="14.25" customHeight="1" x14ac:dyDescent="0.3">
      <c r="E49" s="51"/>
      <c r="F49" s="51"/>
    </row>
    <row r="50" spans="5:6" ht="14.25" customHeight="1" x14ac:dyDescent="0.3">
      <c r="E50" s="51"/>
      <c r="F50" s="51"/>
    </row>
    <row r="51" spans="5:6" ht="14.25" customHeight="1" x14ac:dyDescent="0.3">
      <c r="E51" s="51"/>
      <c r="F51" s="51"/>
    </row>
    <row r="52" spans="5:6" ht="14.25" customHeight="1" x14ac:dyDescent="0.3">
      <c r="E52" s="51"/>
      <c r="F52" s="51"/>
    </row>
    <row r="53" spans="5:6" ht="14.25" customHeight="1" x14ac:dyDescent="0.3">
      <c r="E53" s="51"/>
      <c r="F53" s="51"/>
    </row>
    <row r="54" spans="5:6" ht="14.25" customHeight="1" x14ac:dyDescent="0.3">
      <c r="E54" s="51"/>
      <c r="F54" s="51"/>
    </row>
    <row r="55" spans="5:6" ht="14.25" customHeight="1" x14ac:dyDescent="0.3">
      <c r="E55" s="51"/>
      <c r="F55" s="51"/>
    </row>
    <row r="56" spans="5:6" ht="14.25" customHeight="1" x14ac:dyDescent="0.3">
      <c r="E56" s="51"/>
      <c r="F56" s="51"/>
    </row>
    <row r="57" spans="5:6" ht="14.25" customHeight="1" x14ac:dyDescent="0.3">
      <c r="E57" s="51"/>
      <c r="F57" s="51"/>
    </row>
    <row r="58" spans="5:6" ht="14.25" customHeight="1" x14ac:dyDescent="0.3">
      <c r="E58" s="51"/>
      <c r="F58" s="51"/>
    </row>
    <row r="59" spans="5:6" ht="14.25" customHeight="1" x14ac:dyDescent="0.3">
      <c r="E59" s="51"/>
      <c r="F59" s="51"/>
    </row>
    <row r="60" spans="5:6" ht="14.25" customHeight="1" x14ac:dyDescent="0.3">
      <c r="E60" s="51"/>
      <c r="F60" s="51"/>
    </row>
    <row r="61" spans="5:6" ht="14.25" customHeight="1" x14ac:dyDescent="0.3">
      <c r="E61" s="51"/>
      <c r="F61" s="51"/>
    </row>
    <row r="62" spans="5:6" ht="14.25" customHeight="1" x14ac:dyDescent="0.3">
      <c r="E62" s="51"/>
      <c r="F62" s="51"/>
    </row>
    <row r="63" spans="5:6" ht="14.25" customHeight="1" x14ac:dyDescent="0.3">
      <c r="E63" s="51"/>
      <c r="F63" s="51"/>
    </row>
    <row r="64" spans="5:6" ht="14.25" customHeight="1" x14ac:dyDescent="0.3">
      <c r="E64" s="51"/>
      <c r="F64" s="51"/>
    </row>
    <row r="65" spans="5:6" ht="14.25" customHeight="1" x14ac:dyDescent="0.3">
      <c r="E65" s="51"/>
      <c r="F65" s="51"/>
    </row>
    <row r="66" spans="5:6" ht="14.25" customHeight="1" x14ac:dyDescent="0.3">
      <c r="E66" s="51"/>
      <c r="F66" s="51"/>
    </row>
    <row r="67" spans="5:6" ht="14.25" customHeight="1" x14ac:dyDescent="0.3">
      <c r="E67" s="51"/>
      <c r="F67" s="51"/>
    </row>
    <row r="68" spans="5:6" ht="14.25" customHeight="1" x14ac:dyDescent="0.3">
      <c r="E68" s="51"/>
      <c r="F68" s="51"/>
    </row>
    <row r="69" spans="5:6" ht="14.25" customHeight="1" x14ac:dyDescent="0.3">
      <c r="E69" s="51"/>
      <c r="F69" s="51"/>
    </row>
    <row r="70" spans="5:6" ht="14.25" customHeight="1" x14ac:dyDescent="0.3">
      <c r="E70" s="51"/>
      <c r="F70" s="51"/>
    </row>
    <row r="71" spans="5:6" ht="14.25" customHeight="1" x14ac:dyDescent="0.3">
      <c r="E71" s="51"/>
      <c r="F71" s="51"/>
    </row>
    <row r="72" spans="5:6" ht="14.25" customHeight="1" x14ac:dyDescent="0.3">
      <c r="E72" s="51"/>
      <c r="F72" s="51"/>
    </row>
    <row r="73" spans="5:6" ht="14.25" customHeight="1" x14ac:dyDescent="0.3">
      <c r="E73" s="51"/>
      <c r="F73" s="51"/>
    </row>
    <row r="74" spans="5:6" ht="14.25" customHeight="1" x14ac:dyDescent="0.3">
      <c r="E74" s="51"/>
      <c r="F74" s="51"/>
    </row>
    <row r="75" spans="5:6" ht="14.25" customHeight="1" x14ac:dyDescent="0.3">
      <c r="E75" s="51"/>
      <c r="F75" s="51"/>
    </row>
    <row r="76" spans="5:6" ht="14.25" customHeight="1" x14ac:dyDescent="0.3">
      <c r="E76" s="51"/>
      <c r="F76" s="51"/>
    </row>
    <row r="77" spans="5:6" ht="14.25" customHeight="1" x14ac:dyDescent="0.3">
      <c r="E77" s="51"/>
      <c r="F77" s="51"/>
    </row>
    <row r="78" spans="5:6" ht="14.25" customHeight="1" x14ac:dyDescent="0.3">
      <c r="E78" s="51"/>
      <c r="F78" s="51"/>
    </row>
    <row r="79" spans="5:6" ht="14.25" customHeight="1" x14ac:dyDescent="0.3">
      <c r="E79" s="51"/>
      <c r="F79" s="51"/>
    </row>
    <row r="80" spans="5:6" ht="14.25" customHeight="1" x14ac:dyDescent="0.3">
      <c r="E80" s="51"/>
      <c r="F80" s="51"/>
    </row>
    <row r="81" spans="5:6" ht="14.25" customHeight="1" x14ac:dyDescent="0.3">
      <c r="E81" s="51"/>
      <c r="F81" s="51"/>
    </row>
    <row r="82" spans="5:6" ht="14.25" customHeight="1" x14ac:dyDescent="0.3">
      <c r="E82" s="51"/>
      <c r="F82" s="51"/>
    </row>
    <row r="83" spans="5:6" ht="14.25" customHeight="1" x14ac:dyDescent="0.3">
      <c r="E83" s="51"/>
      <c r="F83" s="51"/>
    </row>
    <row r="84" spans="5:6" ht="14.25" customHeight="1" x14ac:dyDescent="0.3">
      <c r="E84" s="51"/>
      <c r="F84" s="51"/>
    </row>
    <row r="85" spans="5:6" ht="14.25" customHeight="1" x14ac:dyDescent="0.3">
      <c r="E85" s="51"/>
      <c r="F85" s="51"/>
    </row>
    <row r="86" spans="5:6" ht="14.25" customHeight="1" x14ac:dyDescent="0.3">
      <c r="E86" s="51"/>
      <c r="F86" s="51"/>
    </row>
    <row r="87" spans="5:6" ht="14.25" customHeight="1" x14ac:dyDescent="0.3">
      <c r="E87" s="51"/>
      <c r="F87" s="51"/>
    </row>
    <row r="88" spans="5:6" ht="14.25" customHeight="1" x14ac:dyDescent="0.3">
      <c r="E88" s="51"/>
      <c r="F88" s="51"/>
    </row>
    <row r="89" spans="5:6" ht="14.25" customHeight="1" x14ac:dyDescent="0.3">
      <c r="E89" s="51"/>
      <c r="F89" s="51"/>
    </row>
    <row r="90" spans="5:6" ht="14.25" customHeight="1" x14ac:dyDescent="0.3">
      <c r="E90" s="51"/>
      <c r="F90" s="51"/>
    </row>
    <row r="91" spans="5:6" ht="14.25" customHeight="1" x14ac:dyDescent="0.3">
      <c r="E91" s="51"/>
      <c r="F91" s="51"/>
    </row>
    <row r="92" spans="5:6" ht="14.25" customHeight="1" x14ac:dyDescent="0.3">
      <c r="E92" s="51"/>
      <c r="F92" s="51"/>
    </row>
    <row r="93" spans="5:6" ht="14.25" customHeight="1" x14ac:dyDescent="0.3">
      <c r="E93" s="51"/>
      <c r="F93" s="51"/>
    </row>
    <row r="94" spans="5:6" ht="14.25" customHeight="1" x14ac:dyDescent="0.3">
      <c r="E94" s="51"/>
      <c r="F94" s="51"/>
    </row>
    <row r="95" spans="5:6" ht="14.25" customHeight="1" x14ac:dyDescent="0.3">
      <c r="E95" s="51"/>
      <c r="F95" s="51"/>
    </row>
    <row r="96" spans="5:6" ht="14.25" customHeight="1" x14ac:dyDescent="0.3">
      <c r="E96" s="51"/>
      <c r="F96" s="51"/>
    </row>
    <row r="97" spans="5:6" ht="14.25" customHeight="1" x14ac:dyDescent="0.3">
      <c r="E97" s="51"/>
      <c r="F97" s="51"/>
    </row>
    <row r="98" spans="5:6" ht="14.25" customHeight="1" x14ac:dyDescent="0.3">
      <c r="E98" s="51"/>
      <c r="F98" s="51"/>
    </row>
    <row r="99" spans="5:6" ht="14.25" customHeight="1" x14ac:dyDescent="0.3">
      <c r="E99" s="51"/>
      <c r="F99" s="51"/>
    </row>
    <row r="100" spans="5:6" ht="14.25" customHeight="1" x14ac:dyDescent="0.3">
      <c r="E100" s="51"/>
      <c r="F100" s="51"/>
    </row>
    <row r="101" spans="5:6" ht="14.25" customHeight="1" x14ac:dyDescent="0.3">
      <c r="E101" s="51"/>
      <c r="F101" s="51"/>
    </row>
    <row r="102" spans="5:6" ht="14.25" customHeight="1" x14ac:dyDescent="0.3">
      <c r="E102" s="51"/>
      <c r="F102" s="51"/>
    </row>
    <row r="103" spans="5:6" ht="14.25" customHeight="1" x14ac:dyDescent="0.3">
      <c r="E103" s="51"/>
      <c r="F103" s="51"/>
    </row>
    <row r="104" spans="5:6" ht="14.25" customHeight="1" x14ac:dyDescent="0.3">
      <c r="E104" s="51"/>
      <c r="F104" s="51"/>
    </row>
    <row r="105" spans="5:6" ht="14.25" customHeight="1" x14ac:dyDescent="0.3">
      <c r="E105" s="51"/>
      <c r="F105" s="51"/>
    </row>
    <row r="106" spans="5:6" ht="14.25" customHeight="1" x14ac:dyDescent="0.3">
      <c r="E106" s="51"/>
      <c r="F106" s="51"/>
    </row>
    <row r="107" spans="5:6" ht="14.25" customHeight="1" x14ac:dyDescent="0.3">
      <c r="E107" s="51"/>
      <c r="F107" s="51"/>
    </row>
    <row r="108" spans="5:6" ht="14.25" customHeight="1" x14ac:dyDescent="0.3">
      <c r="E108" s="51"/>
      <c r="F108" s="51"/>
    </row>
    <row r="109" spans="5:6" ht="14.25" customHeight="1" x14ac:dyDescent="0.3">
      <c r="E109" s="51"/>
      <c r="F109" s="51"/>
    </row>
    <row r="110" spans="5:6" ht="14.25" customHeight="1" x14ac:dyDescent="0.3">
      <c r="E110" s="51"/>
      <c r="F110" s="51"/>
    </row>
    <row r="111" spans="5:6" ht="14.25" customHeight="1" x14ac:dyDescent="0.3">
      <c r="E111" s="51"/>
      <c r="F111" s="51"/>
    </row>
    <row r="112" spans="5:6" ht="14.25" customHeight="1" x14ac:dyDescent="0.3">
      <c r="E112" s="51"/>
      <c r="F112" s="51"/>
    </row>
    <row r="113" spans="5:6" ht="14.25" customHeight="1" x14ac:dyDescent="0.3">
      <c r="E113" s="51"/>
      <c r="F113" s="51"/>
    </row>
    <row r="114" spans="5:6" ht="14.25" customHeight="1" x14ac:dyDescent="0.3">
      <c r="E114" s="51"/>
      <c r="F114" s="51"/>
    </row>
    <row r="115" spans="5:6" ht="14.25" customHeight="1" x14ac:dyDescent="0.3">
      <c r="E115" s="51"/>
      <c r="F115" s="51"/>
    </row>
    <row r="116" spans="5:6" ht="14.25" customHeight="1" x14ac:dyDescent="0.3">
      <c r="E116" s="51"/>
      <c r="F116" s="51"/>
    </row>
    <row r="117" spans="5:6" ht="14.25" customHeight="1" x14ac:dyDescent="0.3">
      <c r="E117" s="51"/>
      <c r="F117" s="51"/>
    </row>
    <row r="118" spans="5:6" ht="14.25" customHeight="1" x14ac:dyDescent="0.3">
      <c r="E118" s="51"/>
      <c r="F118" s="51"/>
    </row>
    <row r="119" spans="5:6" ht="14.25" customHeight="1" x14ac:dyDescent="0.3">
      <c r="E119" s="51"/>
      <c r="F119" s="51"/>
    </row>
    <row r="120" spans="5:6" ht="14.25" customHeight="1" x14ac:dyDescent="0.3">
      <c r="E120" s="51"/>
      <c r="F120" s="51"/>
    </row>
    <row r="121" spans="5:6" ht="14.25" customHeight="1" x14ac:dyDescent="0.3">
      <c r="E121" s="51"/>
      <c r="F121" s="51"/>
    </row>
    <row r="122" spans="5:6" ht="14.25" customHeight="1" x14ac:dyDescent="0.3">
      <c r="E122" s="51"/>
      <c r="F122" s="51"/>
    </row>
    <row r="123" spans="5:6" ht="14.25" customHeight="1" x14ac:dyDescent="0.3">
      <c r="E123" s="51"/>
      <c r="F123" s="51"/>
    </row>
    <row r="124" spans="5:6" ht="14.25" customHeight="1" x14ac:dyDescent="0.3">
      <c r="E124" s="51"/>
      <c r="F124" s="51"/>
    </row>
    <row r="125" spans="5:6" ht="14.25" customHeight="1" x14ac:dyDescent="0.3">
      <c r="E125" s="51"/>
      <c r="F125" s="51"/>
    </row>
    <row r="126" spans="5:6" ht="14.25" customHeight="1" x14ac:dyDescent="0.3">
      <c r="E126" s="51"/>
      <c r="F126" s="51"/>
    </row>
    <row r="127" spans="5:6" ht="14.25" customHeight="1" x14ac:dyDescent="0.3">
      <c r="E127" s="51"/>
      <c r="F127" s="51"/>
    </row>
    <row r="128" spans="5:6" ht="14.25" customHeight="1" x14ac:dyDescent="0.3">
      <c r="E128" s="51"/>
      <c r="F128" s="51"/>
    </row>
    <row r="129" spans="5:6" ht="14.25" customHeight="1" x14ac:dyDescent="0.3">
      <c r="E129" s="51"/>
      <c r="F129" s="51"/>
    </row>
    <row r="130" spans="5:6" ht="14.25" customHeight="1" x14ac:dyDescent="0.3">
      <c r="E130" s="51"/>
      <c r="F130" s="51"/>
    </row>
    <row r="131" spans="5:6" ht="14.25" customHeight="1" x14ac:dyDescent="0.3">
      <c r="E131" s="51"/>
      <c r="F131" s="51"/>
    </row>
    <row r="132" spans="5:6" ht="14.25" customHeight="1" x14ac:dyDescent="0.3">
      <c r="E132" s="51"/>
      <c r="F132" s="51"/>
    </row>
    <row r="133" spans="5:6" ht="14.25" customHeight="1" x14ac:dyDescent="0.3">
      <c r="E133" s="51"/>
      <c r="F133" s="51"/>
    </row>
    <row r="134" spans="5:6" ht="14.25" customHeight="1" x14ac:dyDescent="0.3">
      <c r="E134" s="51"/>
      <c r="F134" s="51"/>
    </row>
    <row r="135" spans="5:6" ht="14.25" customHeight="1" x14ac:dyDescent="0.3">
      <c r="E135" s="51"/>
      <c r="F135" s="51"/>
    </row>
    <row r="136" spans="5:6" ht="14.25" customHeight="1" x14ac:dyDescent="0.3">
      <c r="E136" s="51"/>
      <c r="F136" s="51"/>
    </row>
    <row r="137" spans="5:6" ht="14.25" customHeight="1" x14ac:dyDescent="0.3">
      <c r="E137" s="51"/>
      <c r="F137" s="51"/>
    </row>
    <row r="138" spans="5:6" ht="14.25" customHeight="1" x14ac:dyDescent="0.3">
      <c r="E138" s="51"/>
      <c r="F138" s="51"/>
    </row>
    <row r="139" spans="5:6" ht="14.25" customHeight="1" x14ac:dyDescent="0.3">
      <c r="E139" s="51"/>
      <c r="F139" s="51"/>
    </row>
    <row r="140" spans="5:6" ht="14.25" customHeight="1" x14ac:dyDescent="0.3">
      <c r="E140" s="51"/>
      <c r="F140" s="51"/>
    </row>
    <row r="141" spans="5:6" ht="14.25" customHeight="1" x14ac:dyDescent="0.3">
      <c r="E141" s="51"/>
      <c r="F141" s="51"/>
    </row>
    <row r="142" spans="5:6" ht="14.25" customHeight="1" x14ac:dyDescent="0.3">
      <c r="E142" s="51"/>
      <c r="F142" s="51"/>
    </row>
    <row r="143" spans="5:6" ht="14.25" customHeight="1" x14ac:dyDescent="0.3">
      <c r="E143" s="51"/>
      <c r="F143" s="51"/>
    </row>
    <row r="144" spans="5:6" ht="14.25" customHeight="1" x14ac:dyDescent="0.3">
      <c r="E144" s="51"/>
      <c r="F144" s="51"/>
    </row>
    <row r="145" spans="5:6" ht="14.25" customHeight="1" x14ac:dyDescent="0.3">
      <c r="E145" s="51"/>
      <c r="F145" s="51"/>
    </row>
    <row r="146" spans="5:6" ht="14.25" customHeight="1" x14ac:dyDescent="0.3">
      <c r="E146" s="51"/>
      <c r="F146" s="51"/>
    </row>
    <row r="147" spans="5:6" ht="14.25" customHeight="1" x14ac:dyDescent="0.3">
      <c r="E147" s="51"/>
      <c r="F147" s="51"/>
    </row>
    <row r="148" spans="5:6" ht="14.25" customHeight="1" x14ac:dyDescent="0.3">
      <c r="E148" s="51"/>
      <c r="F148" s="51"/>
    </row>
    <row r="149" spans="5:6" ht="14.25" customHeight="1" x14ac:dyDescent="0.3">
      <c r="E149" s="51"/>
      <c r="F149" s="51"/>
    </row>
    <row r="150" spans="5:6" ht="14.25" customHeight="1" x14ac:dyDescent="0.3">
      <c r="E150" s="51"/>
      <c r="F150" s="51"/>
    </row>
    <row r="151" spans="5:6" ht="14.25" customHeight="1" x14ac:dyDescent="0.3">
      <c r="E151" s="51"/>
      <c r="F151" s="51"/>
    </row>
    <row r="152" spans="5:6" ht="14.25" customHeight="1" x14ac:dyDescent="0.3">
      <c r="E152" s="51"/>
      <c r="F152" s="51"/>
    </row>
    <row r="153" spans="5:6" ht="14.25" customHeight="1" x14ac:dyDescent="0.3">
      <c r="E153" s="51"/>
      <c r="F153" s="51"/>
    </row>
    <row r="154" spans="5:6" ht="14.25" customHeight="1" x14ac:dyDescent="0.3">
      <c r="E154" s="51"/>
      <c r="F154" s="51"/>
    </row>
    <row r="155" spans="5:6" ht="14.25" customHeight="1" x14ac:dyDescent="0.3">
      <c r="E155" s="51"/>
      <c r="F155" s="51"/>
    </row>
    <row r="156" spans="5:6" ht="14.25" customHeight="1" x14ac:dyDescent="0.3">
      <c r="E156" s="51"/>
      <c r="F156" s="51"/>
    </row>
    <row r="157" spans="5:6" ht="14.25" customHeight="1" x14ac:dyDescent="0.3">
      <c r="E157" s="51"/>
      <c r="F157" s="51"/>
    </row>
    <row r="158" spans="5:6" ht="14.25" customHeight="1" x14ac:dyDescent="0.3">
      <c r="E158" s="51"/>
      <c r="F158" s="51"/>
    </row>
    <row r="159" spans="5:6" ht="14.25" customHeight="1" x14ac:dyDescent="0.3">
      <c r="E159" s="51"/>
      <c r="F159" s="51"/>
    </row>
    <row r="160" spans="5:6" ht="14.25" customHeight="1" x14ac:dyDescent="0.3">
      <c r="E160" s="51"/>
      <c r="F160" s="51"/>
    </row>
    <row r="161" spans="5:6" ht="14.25" customHeight="1" x14ac:dyDescent="0.3">
      <c r="E161" s="51"/>
      <c r="F161" s="51"/>
    </row>
    <row r="162" spans="5:6" ht="14.25" customHeight="1" x14ac:dyDescent="0.3">
      <c r="E162" s="51"/>
      <c r="F162" s="51"/>
    </row>
    <row r="163" spans="5:6" ht="14.25" customHeight="1" x14ac:dyDescent="0.3">
      <c r="E163" s="51"/>
      <c r="F163" s="51"/>
    </row>
    <row r="164" spans="5:6" ht="14.25" customHeight="1" x14ac:dyDescent="0.3">
      <c r="E164" s="51"/>
      <c r="F164" s="51"/>
    </row>
    <row r="165" spans="5:6" ht="14.25" customHeight="1" x14ac:dyDescent="0.3">
      <c r="E165" s="51"/>
      <c r="F165" s="51"/>
    </row>
    <row r="166" spans="5:6" ht="14.25" customHeight="1" x14ac:dyDescent="0.3">
      <c r="E166" s="51"/>
      <c r="F166" s="51"/>
    </row>
    <row r="167" spans="5:6" ht="14.25" customHeight="1" x14ac:dyDescent="0.3">
      <c r="E167" s="51"/>
      <c r="F167" s="51"/>
    </row>
    <row r="168" spans="5:6" ht="14.25" customHeight="1" x14ac:dyDescent="0.3">
      <c r="E168" s="51"/>
      <c r="F168" s="51"/>
    </row>
    <row r="169" spans="5:6" ht="14.25" customHeight="1" x14ac:dyDescent="0.3">
      <c r="E169" s="51"/>
      <c r="F169" s="51"/>
    </row>
    <row r="170" spans="5:6" ht="14.25" customHeight="1" x14ac:dyDescent="0.3">
      <c r="E170" s="51"/>
      <c r="F170" s="51"/>
    </row>
    <row r="171" spans="5:6" ht="14.25" customHeight="1" x14ac:dyDescent="0.3">
      <c r="E171" s="51"/>
      <c r="F171" s="51"/>
    </row>
    <row r="172" spans="5:6" ht="14.25" customHeight="1" x14ac:dyDescent="0.3">
      <c r="E172" s="51"/>
      <c r="F172" s="51"/>
    </row>
    <row r="173" spans="5:6" ht="14.25" customHeight="1" x14ac:dyDescent="0.3">
      <c r="E173" s="51"/>
      <c r="F173" s="51"/>
    </row>
    <row r="174" spans="5:6" ht="14.25" customHeight="1" x14ac:dyDescent="0.3">
      <c r="E174" s="51"/>
      <c r="F174" s="51"/>
    </row>
    <row r="175" spans="5:6" ht="14.25" customHeight="1" x14ac:dyDescent="0.3">
      <c r="E175" s="51"/>
      <c r="F175" s="51"/>
    </row>
    <row r="176" spans="5:6" ht="14.25" customHeight="1" x14ac:dyDescent="0.3">
      <c r="E176" s="51"/>
      <c r="F176" s="51"/>
    </row>
    <row r="177" spans="5:6" ht="14.25" customHeight="1" x14ac:dyDescent="0.3">
      <c r="E177" s="51"/>
      <c r="F177" s="51"/>
    </row>
    <row r="178" spans="5:6" ht="14.25" customHeight="1" x14ac:dyDescent="0.3">
      <c r="E178" s="51"/>
      <c r="F178" s="51"/>
    </row>
    <row r="179" spans="5:6" ht="14.25" customHeight="1" x14ac:dyDescent="0.3">
      <c r="E179" s="51"/>
      <c r="F179" s="51"/>
    </row>
    <row r="180" spans="5:6" ht="14.25" customHeight="1" x14ac:dyDescent="0.3">
      <c r="E180" s="51"/>
      <c r="F180" s="51"/>
    </row>
    <row r="181" spans="5:6" ht="14.25" customHeight="1" x14ac:dyDescent="0.3">
      <c r="E181" s="51"/>
      <c r="F181" s="51"/>
    </row>
    <row r="182" spans="5:6" ht="14.25" customHeight="1" x14ac:dyDescent="0.3">
      <c r="E182" s="51"/>
      <c r="F182" s="51"/>
    </row>
    <row r="183" spans="5:6" ht="14.25" customHeight="1" x14ac:dyDescent="0.3">
      <c r="E183" s="51"/>
      <c r="F183" s="51"/>
    </row>
    <row r="184" spans="5:6" ht="14.25" customHeight="1" x14ac:dyDescent="0.3">
      <c r="E184" s="51"/>
      <c r="F184" s="51"/>
    </row>
    <row r="185" spans="5:6" ht="14.25" customHeight="1" x14ac:dyDescent="0.3">
      <c r="E185" s="51"/>
      <c r="F185" s="51"/>
    </row>
    <row r="186" spans="5:6" ht="14.25" customHeight="1" x14ac:dyDescent="0.3">
      <c r="E186" s="51"/>
      <c r="F186" s="51"/>
    </row>
    <row r="187" spans="5:6" ht="14.25" customHeight="1" x14ac:dyDescent="0.3">
      <c r="E187" s="51"/>
      <c r="F187" s="51"/>
    </row>
    <row r="188" spans="5:6" ht="14.25" customHeight="1" x14ac:dyDescent="0.3">
      <c r="E188" s="51"/>
      <c r="F188" s="51"/>
    </row>
    <row r="189" spans="5:6" ht="14.25" customHeight="1" x14ac:dyDescent="0.3">
      <c r="E189" s="51"/>
      <c r="F189" s="51"/>
    </row>
    <row r="190" spans="5:6" ht="14.25" customHeight="1" x14ac:dyDescent="0.3">
      <c r="E190" s="51"/>
      <c r="F190" s="51"/>
    </row>
    <row r="191" spans="5:6" ht="14.25" customHeight="1" x14ac:dyDescent="0.3">
      <c r="E191" s="51"/>
      <c r="F191" s="51"/>
    </row>
    <row r="192" spans="5:6" ht="14.25" customHeight="1" x14ac:dyDescent="0.3">
      <c r="E192" s="51"/>
      <c r="F192" s="51"/>
    </row>
    <row r="193" spans="5:6" ht="14.25" customHeight="1" x14ac:dyDescent="0.3">
      <c r="E193" s="51"/>
      <c r="F193" s="51"/>
    </row>
    <row r="194" spans="5:6" ht="14.25" customHeight="1" x14ac:dyDescent="0.3">
      <c r="E194" s="51"/>
      <c r="F194" s="51"/>
    </row>
    <row r="195" spans="5:6" ht="14.25" customHeight="1" x14ac:dyDescent="0.3">
      <c r="E195" s="51"/>
      <c r="F195" s="51"/>
    </row>
    <row r="196" spans="5:6" ht="14.25" customHeight="1" x14ac:dyDescent="0.3">
      <c r="E196" s="51"/>
      <c r="F196" s="51"/>
    </row>
    <row r="197" spans="5:6" ht="14.25" customHeight="1" x14ac:dyDescent="0.3">
      <c r="E197" s="51"/>
      <c r="F197" s="51"/>
    </row>
    <row r="198" spans="5:6" ht="14.25" customHeight="1" x14ac:dyDescent="0.3">
      <c r="E198" s="51"/>
      <c r="F198" s="51"/>
    </row>
    <row r="199" spans="5:6" ht="14.25" customHeight="1" x14ac:dyDescent="0.3">
      <c r="E199" s="51"/>
      <c r="F199" s="51"/>
    </row>
    <row r="200" spans="5:6" ht="14.25" customHeight="1" x14ac:dyDescent="0.3">
      <c r="E200" s="51"/>
      <c r="F200" s="51"/>
    </row>
    <row r="201" spans="5:6" ht="14.25" customHeight="1" x14ac:dyDescent="0.3">
      <c r="E201" s="51"/>
      <c r="F201" s="51"/>
    </row>
    <row r="202" spans="5:6" ht="14.25" customHeight="1" x14ac:dyDescent="0.3">
      <c r="E202" s="51"/>
      <c r="F202" s="51"/>
    </row>
    <row r="203" spans="5:6" ht="14.25" customHeight="1" x14ac:dyDescent="0.3">
      <c r="E203" s="51"/>
      <c r="F203" s="51"/>
    </row>
    <row r="204" spans="5:6" ht="14.25" customHeight="1" x14ac:dyDescent="0.3">
      <c r="E204" s="51"/>
      <c r="F204" s="51"/>
    </row>
    <row r="205" spans="5:6" ht="14.25" customHeight="1" x14ac:dyDescent="0.3">
      <c r="E205" s="51"/>
      <c r="F205" s="51"/>
    </row>
    <row r="206" spans="5:6" ht="14.25" customHeight="1" x14ac:dyDescent="0.3">
      <c r="E206" s="51"/>
      <c r="F206" s="51"/>
    </row>
    <row r="207" spans="5:6" ht="14.25" customHeight="1" x14ac:dyDescent="0.3">
      <c r="E207" s="51"/>
      <c r="F207" s="51"/>
    </row>
    <row r="208" spans="5:6" ht="14.25" customHeight="1" x14ac:dyDescent="0.3">
      <c r="E208" s="51"/>
      <c r="F208" s="51"/>
    </row>
    <row r="209" spans="5:6" ht="14.25" customHeight="1" x14ac:dyDescent="0.3">
      <c r="E209" s="51"/>
      <c r="F209" s="51"/>
    </row>
    <row r="210" spans="5:6" ht="14.25" customHeight="1" x14ac:dyDescent="0.3">
      <c r="E210" s="51"/>
      <c r="F210" s="51"/>
    </row>
    <row r="211" spans="5:6" ht="14.25" customHeight="1" x14ac:dyDescent="0.3">
      <c r="E211" s="51"/>
      <c r="F211" s="51"/>
    </row>
    <row r="212" spans="5:6" ht="14.25" customHeight="1" x14ac:dyDescent="0.3">
      <c r="E212" s="51"/>
      <c r="F212" s="51"/>
    </row>
    <row r="213" spans="5:6" ht="14.25" customHeight="1" x14ac:dyDescent="0.3">
      <c r="E213" s="51"/>
      <c r="F213" s="51"/>
    </row>
    <row r="214" spans="5:6" ht="14.25" customHeight="1" x14ac:dyDescent="0.3">
      <c r="E214" s="51"/>
      <c r="F214" s="51"/>
    </row>
    <row r="215" spans="5:6" ht="14.25" customHeight="1" x14ac:dyDescent="0.3">
      <c r="E215" s="51"/>
      <c r="F215" s="51"/>
    </row>
    <row r="216" spans="5:6" ht="14.25" customHeight="1" x14ac:dyDescent="0.3">
      <c r="E216" s="51"/>
      <c r="F216" s="51"/>
    </row>
    <row r="217" spans="5:6" ht="14.25" customHeight="1" x14ac:dyDescent="0.3">
      <c r="E217" s="51"/>
      <c r="F217" s="51"/>
    </row>
    <row r="218" spans="5:6" ht="14.25" customHeight="1" x14ac:dyDescent="0.3">
      <c r="E218" s="51"/>
      <c r="F218" s="51"/>
    </row>
    <row r="219" spans="5:6" ht="14.25" customHeight="1" x14ac:dyDescent="0.3">
      <c r="E219" s="51"/>
      <c r="F219" s="51"/>
    </row>
    <row r="220" spans="5:6" ht="14.25" customHeight="1" x14ac:dyDescent="0.3">
      <c r="E220" s="51"/>
      <c r="F220" s="51"/>
    </row>
    <row r="221" spans="5:6" ht="14.25" customHeight="1" x14ac:dyDescent="0.3">
      <c r="E221" s="51"/>
      <c r="F221" s="51"/>
    </row>
    <row r="222" spans="5:6" ht="14.25" customHeight="1" x14ac:dyDescent="0.3">
      <c r="E222" s="51"/>
      <c r="F222" s="51"/>
    </row>
    <row r="223" spans="5:6" ht="14.25" customHeight="1" x14ac:dyDescent="0.3">
      <c r="E223" s="51"/>
      <c r="F223" s="51"/>
    </row>
    <row r="224" spans="5:6" ht="14.25" customHeight="1" x14ac:dyDescent="0.3">
      <c r="E224" s="51"/>
      <c r="F224" s="51"/>
    </row>
    <row r="225" spans="5:6" ht="14.25" customHeight="1" x14ac:dyDescent="0.3">
      <c r="E225" s="51"/>
      <c r="F225" s="51"/>
    </row>
    <row r="226" spans="5:6" ht="14.25" customHeight="1" x14ac:dyDescent="0.3">
      <c r="E226" s="51"/>
      <c r="F226" s="51"/>
    </row>
    <row r="227" spans="5:6" ht="14.25" customHeight="1" x14ac:dyDescent="0.3">
      <c r="E227" s="51"/>
      <c r="F227" s="51"/>
    </row>
    <row r="228" spans="5:6" ht="14.25" customHeight="1" x14ac:dyDescent="0.3">
      <c r="E228" s="51"/>
      <c r="F228" s="51"/>
    </row>
    <row r="229" spans="5:6" ht="14.25" customHeight="1" x14ac:dyDescent="0.3">
      <c r="E229" s="51"/>
      <c r="F229" s="51"/>
    </row>
    <row r="230" spans="5:6" ht="14.25" customHeight="1" x14ac:dyDescent="0.3">
      <c r="E230" s="51"/>
      <c r="F230" s="51"/>
    </row>
    <row r="231" spans="5:6" ht="14.25" customHeight="1" x14ac:dyDescent="0.3">
      <c r="E231" s="51"/>
      <c r="F231" s="51"/>
    </row>
    <row r="232" spans="5:6" ht="14.25" customHeight="1" x14ac:dyDescent="0.3">
      <c r="E232" s="51"/>
      <c r="F232" s="51"/>
    </row>
    <row r="233" spans="5:6" ht="14.25" customHeight="1" x14ac:dyDescent="0.3">
      <c r="E233" s="51"/>
      <c r="F233" s="51"/>
    </row>
    <row r="234" spans="5:6" ht="14.25" customHeight="1" x14ac:dyDescent="0.3">
      <c r="E234" s="51"/>
      <c r="F234" s="51"/>
    </row>
    <row r="235" spans="5:6" ht="14.25" customHeight="1" x14ac:dyDescent="0.3">
      <c r="E235" s="51"/>
      <c r="F235" s="51"/>
    </row>
    <row r="236" spans="5:6" ht="14.25" customHeight="1" x14ac:dyDescent="0.3">
      <c r="E236" s="51"/>
      <c r="F236" s="51"/>
    </row>
    <row r="237" spans="5:6" ht="14.25" customHeight="1" x14ac:dyDescent="0.3">
      <c r="E237" s="51"/>
      <c r="F237" s="51"/>
    </row>
    <row r="238" spans="5:6" ht="14.25" customHeight="1" x14ac:dyDescent="0.3">
      <c r="E238" s="51"/>
      <c r="F238" s="51"/>
    </row>
    <row r="239" spans="5:6" ht="14.25" customHeight="1" x14ac:dyDescent="0.3">
      <c r="E239" s="51"/>
      <c r="F239" s="51"/>
    </row>
    <row r="240" spans="5:6" ht="14.25" customHeight="1" x14ac:dyDescent="0.3">
      <c r="E240" s="51"/>
      <c r="F240" s="51"/>
    </row>
    <row r="241" spans="5:6" ht="14.25" customHeight="1" x14ac:dyDescent="0.3">
      <c r="E241" s="51"/>
      <c r="F241" s="51"/>
    </row>
    <row r="242" spans="5:6" ht="14.25" customHeight="1" x14ac:dyDescent="0.3">
      <c r="E242" s="51"/>
      <c r="F242" s="51"/>
    </row>
    <row r="243" spans="5:6" ht="14.25" customHeight="1" x14ac:dyDescent="0.3">
      <c r="E243" s="51"/>
      <c r="F243" s="51"/>
    </row>
    <row r="244" spans="5:6" ht="14.25" customHeight="1" x14ac:dyDescent="0.3">
      <c r="E244" s="51"/>
      <c r="F244" s="51"/>
    </row>
    <row r="245" spans="5:6" ht="14.25" customHeight="1" x14ac:dyDescent="0.3">
      <c r="E245" s="51"/>
      <c r="F245" s="51"/>
    </row>
    <row r="246" spans="5:6" ht="14.25" customHeight="1" x14ac:dyDescent="0.3">
      <c r="E246" s="51"/>
      <c r="F246" s="51"/>
    </row>
    <row r="247" spans="5:6" ht="14.25" customHeight="1" x14ac:dyDescent="0.3">
      <c r="E247" s="51"/>
      <c r="F247" s="51"/>
    </row>
    <row r="248" spans="5:6" ht="14.25" customHeight="1" x14ac:dyDescent="0.3">
      <c r="E248" s="51"/>
      <c r="F248" s="51"/>
    </row>
    <row r="249" spans="5:6" ht="14.25" customHeight="1" x14ac:dyDescent="0.3">
      <c r="E249" s="51"/>
      <c r="F249" s="51"/>
    </row>
    <row r="250" spans="5:6" ht="14.25" customHeight="1" x14ac:dyDescent="0.3">
      <c r="E250" s="51"/>
      <c r="F250" s="51"/>
    </row>
    <row r="251" spans="5:6" ht="14.25" customHeight="1" x14ac:dyDescent="0.3">
      <c r="E251" s="51"/>
      <c r="F251" s="51"/>
    </row>
    <row r="252" spans="5:6" ht="14.25" customHeight="1" x14ac:dyDescent="0.3">
      <c r="E252" s="51"/>
      <c r="F252" s="51"/>
    </row>
    <row r="253" spans="5:6" ht="14.25" customHeight="1" x14ac:dyDescent="0.3">
      <c r="E253" s="51"/>
      <c r="F253" s="51"/>
    </row>
    <row r="254" spans="5:6" ht="14.25" customHeight="1" x14ac:dyDescent="0.3">
      <c r="E254" s="51"/>
      <c r="F254" s="51"/>
    </row>
    <row r="255" spans="5:6" ht="14.25" customHeight="1" x14ac:dyDescent="0.3">
      <c r="E255" s="51"/>
      <c r="F255" s="51"/>
    </row>
    <row r="256" spans="5:6" ht="14.25" customHeight="1" x14ac:dyDescent="0.3">
      <c r="E256" s="51"/>
      <c r="F256" s="51"/>
    </row>
    <row r="257" spans="5:6" ht="14.25" customHeight="1" x14ac:dyDescent="0.3">
      <c r="E257" s="51"/>
      <c r="F257" s="51"/>
    </row>
    <row r="258" spans="5:6" ht="14.25" customHeight="1" x14ac:dyDescent="0.3">
      <c r="E258" s="51"/>
      <c r="F258" s="51"/>
    </row>
    <row r="259" spans="5:6" ht="14.25" customHeight="1" x14ac:dyDescent="0.3">
      <c r="E259" s="51"/>
      <c r="F259" s="51"/>
    </row>
    <row r="260" spans="5:6" ht="14.25" customHeight="1" x14ac:dyDescent="0.3">
      <c r="E260" s="51"/>
      <c r="F260" s="51"/>
    </row>
    <row r="261" spans="5:6" ht="14.25" customHeight="1" x14ac:dyDescent="0.3">
      <c r="E261" s="51"/>
      <c r="F261" s="51"/>
    </row>
    <row r="262" spans="5:6" ht="14.25" customHeight="1" x14ac:dyDescent="0.3">
      <c r="E262" s="51"/>
      <c r="F262" s="51"/>
    </row>
    <row r="263" spans="5:6" ht="14.25" customHeight="1" x14ac:dyDescent="0.3">
      <c r="E263" s="51"/>
      <c r="F263" s="51"/>
    </row>
    <row r="264" spans="5:6" ht="14.25" customHeight="1" x14ac:dyDescent="0.3">
      <c r="E264" s="51"/>
      <c r="F264" s="51"/>
    </row>
    <row r="265" spans="5:6" ht="14.25" customHeight="1" x14ac:dyDescent="0.3">
      <c r="E265" s="51"/>
      <c r="F265" s="51"/>
    </row>
    <row r="266" spans="5:6" ht="14.25" customHeight="1" x14ac:dyDescent="0.3">
      <c r="E266" s="51"/>
      <c r="F266" s="51"/>
    </row>
    <row r="267" spans="5:6" ht="14.25" customHeight="1" x14ac:dyDescent="0.3">
      <c r="E267" s="51"/>
      <c r="F267" s="51"/>
    </row>
    <row r="268" spans="5:6" ht="14.25" customHeight="1" x14ac:dyDescent="0.3">
      <c r="E268" s="51"/>
      <c r="F268" s="51"/>
    </row>
    <row r="269" spans="5:6" ht="14.25" customHeight="1" x14ac:dyDescent="0.3">
      <c r="E269" s="51"/>
      <c r="F269" s="51"/>
    </row>
    <row r="270" spans="5:6" ht="14.25" customHeight="1" x14ac:dyDescent="0.3">
      <c r="E270" s="51"/>
      <c r="F270" s="51"/>
    </row>
    <row r="271" spans="5:6" ht="14.25" customHeight="1" x14ac:dyDescent="0.3">
      <c r="E271" s="51"/>
      <c r="F271" s="51"/>
    </row>
    <row r="272" spans="5:6" ht="14.25" customHeight="1" x14ac:dyDescent="0.3">
      <c r="E272" s="51"/>
      <c r="F272" s="51"/>
    </row>
    <row r="273" spans="5:6" ht="14.25" customHeight="1" x14ac:dyDescent="0.3">
      <c r="E273" s="51"/>
      <c r="F273" s="51"/>
    </row>
    <row r="274" spans="5:6" ht="14.25" customHeight="1" x14ac:dyDescent="0.3">
      <c r="E274" s="51"/>
      <c r="F274" s="51"/>
    </row>
    <row r="275" spans="5:6" ht="14.25" customHeight="1" x14ac:dyDescent="0.3">
      <c r="E275" s="51"/>
      <c r="F275" s="51"/>
    </row>
    <row r="276" spans="5:6" ht="14.25" customHeight="1" x14ac:dyDescent="0.3">
      <c r="E276" s="51"/>
      <c r="F276" s="51"/>
    </row>
    <row r="277" spans="5:6" ht="14.25" customHeight="1" x14ac:dyDescent="0.3">
      <c r="E277" s="51"/>
      <c r="F277" s="51"/>
    </row>
    <row r="278" spans="5:6" ht="14.25" customHeight="1" x14ac:dyDescent="0.3">
      <c r="E278" s="51"/>
      <c r="F278" s="51"/>
    </row>
    <row r="279" spans="5:6" ht="14.25" customHeight="1" x14ac:dyDescent="0.3">
      <c r="E279" s="51"/>
      <c r="F279" s="51"/>
    </row>
    <row r="280" spans="5:6" ht="14.25" customHeight="1" x14ac:dyDescent="0.3">
      <c r="E280" s="51"/>
      <c r="F280" s="51"/>
    </row>
    <row r="281" spans="5:6" ht="14.25" customHeight="1" x14ac:dyDescent="0.3">
      <c r="E281" s="51"/>
      <c r="F281" s="51"/>
    </row>
    <row r="282" spans="5:6" ht="14.25" customHeight="1" x14ac:dyDescent="0.3">
      <c r="E282" s="51"/>
      <c r="F282" s="51"/>
    </row>
    <row r="283" spans="5:6" ht="14.25" customHeight="1" x14ac:dyDescent="0.3">
      <c r="E283" s="51"/>
      <c r="F283" s="51"/>
    </row>
    <row r="284" spans="5:6" ht="14.25" customHeight="1" x14ac:dyDescent="0.3">
      <c r="E284" s="51"/>
      <c r="F284" s="51"/>
    </row>
    <row r="285" spans="5:6" ht="14.25" customHeight="1" x14ac:dyDescent="0.3">
      <c r="E285" s="51"/>
      <c r="F285" s="51"/>
    </row>
    <row r="286" spans="5:6" ht="14.25" customHeight="1" x14ac:dyDescent="0.3">
      <c r="E286" s="51"/>
      <c r="F286" s="51"/>
    </row>
    <row r="287" spans="5:6" ht="14.25" customHeight="1" x14ac:dyDescent="0.3">
      <c r="E287" s="51"/>
      <c r="F287" s="51"/>
    </row>
    <row r="288" spans="5:6" ht="14.25" customHeight="1" x14ac:dyDescent="0.3">
      <c r="E288" s="51"/>
      <c r="F288" s="51"/>
    </row>
    <row r="289" spans="5:6" ht="14.25" customHeight="1" x14ac:dyDescent="0.3">
      <c r="E289" s="51"/>
      <c r="F289" s="51"/>
    </row>
    <row r="290" spans="5:6" ht="14.25" customHeight="1" x14ac:dyDescent="0.3">
      <c r="E290" s="51"/>
      <c r="F290" s="51"/>
    </row>
    <row r="291" spans="5:6" ht="14.25" customHeight="1" x14ac:dyDescent="0.3">
      <c r="E291" s="51"/>
      <c r="F291" s="51"/>
    </row>
    <row r="292" spans="5:6" ht="14.25" customHeight="1" x14ac:dyDescent="0.3">
      <c r="E292" s="51"/>
      <c r="F292" s="51"/>
    </row>
    <row r="293" spans="5:6" ht="14.25" customHeight="1" x14ac:dyDescent="0.3">
      <c r="E293" s="51"/>
      <c r="F293" s="51"/>
    </row>
    <row r="294" spans="5:6" ht="14.25" customHeight="1" x14ac:dyDescent="0.3">
      <c r="E294" s="51"/>
      <c r="F294" s="51"/>
    </row>
    <row r="295" spans="5:6" ht="14.25" customHeight="1" x14ac:dyDescent="0.3">
      <c r="E295" s="51"/>
      <c r="F295" s="51"/>
    </row>
    <row r="296" spans="5:6" ht="14.25" customHeight="1" x14ac:dyDescent="0.3">
      <c r="E296" s="51"/>
      <c r="F296" s="51"/>
    </row>
    <row r="297" spans="5:6" ht="14.25" customHeight="1" x14ac:dyDescent="0.3">
      <c r="E297" s="51"/>
      <c r="F297" s="51"/>
    </row>
    <row r="298" spans="5:6" ht="14.25" customHeight="1" x14ac:dyDescent="0.3">
      <c r="E298" s="51"/>
      <c r="F298" s="51"/>
    </row>
    <row r="299" spans="5:6" ht="14.25" customHeight="1" x14ac:dyDescent="0.3">
      <c r="E299" s="51"/>
      <c r="F299" s="51"/>
    </row>
    <row r="300" spans="5:6" ht="14.25" customHeight="1" x14ac:dyDescent="0.3">
      <c r="E300" s="51"/>
      <c r="F300" s="51"/>
    </row>
    <row r="301" spans="5:6" ht="14.25" customHeight="1" x14ac:dyDescent="0.3">
      <c r="E301" s="51"/>
      <c r="F301" s="51"/>
    </row>
    <row r="302" spans="5:6" ht="14.25" customHeight="1" x14ac:dyDescent="0.3">
      <c r="E302" s="51"/>
      <c r="F302" s="51"/>
    </row>
    <row r="303" spans="5:6" ht="14.25" customHeight="1" x14ac:dyDescent="0.3">
      <c r="E303" s="51"/>
      <c r="F303" s="51"/>
    </row>
    <row r="304" spans="5:6" ht="14.25" customHeight="1" x14ac:dyDescent="0.3">
      <c r="E304" s="51"/>
      <c r="F304" s="51"/>
    </row>
    <row r="305" spans="5:6" ht="14.25" customHeight="1" x14ac:dyDescent="0.3">
      <c r="E305" s="51"/>
      <c r="F305" s="51"/>
    </row>
    <row r="306" spans="5:6" ht="14.25" customHeight="1" x14ac:dyDescent="0.3">
      <c r="E306" s="51"/>
      <c r="F306" s="51"/>
    </row>
    <row r="307" spans="5:6" ht="14.25" customHeight="1" x14ac:dyDescent="0.3">
      <c r="E307" s="51"/>
      <c r="F307" s="51"/>
    </row>
    <row r="308" spans="5:6" ht="14.25" customHeight="1" x14ac:dyDescent="0.3">
      <c r="E308" s="51"/>
      <c r="F308" s="51"/>
    </row>
    <row r="309" spans="5:6" ht="14.25" customHeight="1" x14ac:dyDescent="0.3">
      <c r="E309" s="51"/>
      <c r="F309" s="51"/>
    </row>
    <row r="310" spans="5:6" ht="14.25" customHeight="1" x14ac:dyDescent="0.3">
      <c r="E310" s="51"/>
      <c r="F310" s="51"/>
    </row>
    <row r="311" spans="5:6" ht="14.25" customHeight="1" x14ac:dyDescent="0.3">
      <c r="E311" s="51"/>
      <c r="F311" s="51"/>
    </row>
    <row r="312" spans="5:6" ht="14.25" customHeight="1" x14ac:dyDescent="0.3">
      <c r="E312" s="51"/>
      <c r="F312" s="51"/>
    </row>
    <row r="313" spans="5:6" ht="14.25" customHeight="1" x14ac:dyDescent="0.3">
      <c r="E313" s="51"/>
      <c r="F313" s="51"/>
    </row>
    <row r="314" spans="5:6" ht="14.25" customHeight="1" x14ac:dyDescent="0.3">
      <c r="E314" s="51"/>
      <c r="F314" s="51"/>
    </row>
    <row r="315" spans="5:6" ht="14.25" customHeight="1" x14ac:dyDescent="0.3">
      <c r="E315" s="51"/>
      <c r="F315" s="51"/>
    </row>
    <row r="316" spans="5:6" ht="14.25" customHeight="1" x14ac:dyDescent="0.3">
      <c r="E316" s="51"/>
      <c r="F316" s="51"/>
    </row>
    <row r="317" spans="5:6" ht="14.25" customHeight="1" x14ac:dyDescent="0.3">
      <c r="E317" s="51"/>
      <c r="F317" s="51"/>
    </row>
    <row r="318" spans="5:6" ht="14.25" customHeight="1" x14ac:dyDescent="0.3">
      <c r="E318" s="51"/>
      <c r="F318" s="51"/>
    </row>
    <row r="319" spans="5:6" ht="14.25" customHeight="1" x14ac:dyDescent="0.3">
      <c r="E319" s="51"/>
      <c r="F319" s="51"/>
    </row>
    <row r="320" spans="5:6" ht="14.25" customHeight="1" x14ac:dyDescent="0.3">
      <c r="E320" s="51"/>
      <c r="F320" s="51"/>
    </row>
    <row r="321" spans="5:6" ht="14.25" customHeight="1" x14ac:dyDescent="0.3">
      <c r="E321" s="51"/>
      <c r="F321" s="51"/>
    </row>
    <row r="322" spans="5:6" ht="14.25" customHeight="1" x14ac:dyDescent="0.3">
      <c r="E322" s="51"/>
      <c r="F322" s="51"/>
    </row>
    <row r="323" spans="5:6" ht="14.25" customHeight="1" x14ac:dyDescent="0.3">
      <c r="E323" s="51"/>
      <c r="F323" s="51"/>
    </row>
    <row r="324" spans="5:6" ht="14.25" customHeight="1" x14ac:dyDescent="0.3">
      <c r="E324" s="51"/>
      <c r="F324" s="51"/>
    </row>
    <row r="325" spans="5:6" ht="14.25" customHeight="1" x14ac:dyDescent="0.3">
      <c r="E325" s="51"/>
      <c r="F325" s="51"/>
    </row>
    <row r="326" spans="5:6" ht="14.25" customHeight="1" x14ac:dyDescent="0.3">
      <c r="E326" s="51"/>
      <c r="F326" s="51"/>
    </row>
    <row r="327" spans="5:6" ht="14.25" customHeight="1" x14ac:dyDescent="0.3">
      <c r="E327" s="51"/>
      <c r="F327" s="51"/>
    </row>
    <row r="328" spans="5:6" ht="14.25" customHeight="1" x14ac:dyDescent="0.3">
      <c r="E328" s="51"/>
      <c r="F328" s="51"/>
    </row>
    <row r="329" spans="5:6" ht="14.25" customHeight="1" x14ac:dyDescent="0.3">
      <c r="E329" s="51"/>
      <c r="F329" s="51"/>
    </row>
    <row r="330" spans="5:6" ht="14.25" customHeight="1" x14ac:dyDescent="0.3">
      <c r="E330" s="51"/>
      <c r="F330" s="51"/>
    </row>
    <row r="331" spans="5:6" ht="14.25" customHeight="1" x14ac:dyDescent="0.3">
      <c r="E331" s="51"/>
      <c r="F331" s="51"/>
    </row>
    <row r="332" spans="5:6" ht="14.25" customHeight="1" x14ac:dyDescent="0.3">
      <c r="E332" s="51"/>
      <c r="F332" s="51"/>
    </row>
    <row r="333" spans="5:6" ht="14.25" customHeight="1" x14ac:dyDescent="0.3">
      <c r="E333" s="51"/>
      <c r="F333" s="51"/>
    </row>
    <row r="334" spans="5:6" ht="14.25" customHeight="1" x14ac:dyDescent="0.3">
      <c r="E334" s="51"/>
      <c r="F334" s="51"/>
    </row>
    <row r="335" spans="5:6" ht="14.25" customHeight="1" x14ac:dyDescent="0.3">
      <c r="E335" s="51"/>
      <c r="F335" s="51"/>
    </row>
    <row r="336" spans="5:6" ht="14.25" customHeight="1" x14ac:dyDescent="0.3">
      <c r="E336" s="51"/>
      <c r="F336" s="51"/>
    </row>
    <row r="337" spans="5:6" ht="14.25" customHeight="1" x14ac:dyDescent="0.3">
      <c r="E337" s="51"/>
      <c r="F337" s="51"/>
    </row>
    <row r="338" spans="5:6" ht="14.25" customHeight="1" x14ac:dyDescent="0.3">
      <c r="E338" s="51"/>
      <c r="F338" s="51"/>
    </row>
    <row r="339" spans="5:6" ht="14.25" customHeight="1" x14ac:dyDescent="0.3">
      <c r="E339" s="51"/>
      <c r="F339" s="51"/>
    </row>
    <row r="340" spans="5:6" ht="14.25" customHeight="1" x14ac:dyDescent="0.3">
      <c r="E340" s="51"/>
      <c r="F340" s="51"/>
    </row>
    <row r="341" spans="5:6" ht="14.25" customHeight="1" x14ac:dyDescent="0.3">
      <c r="E341" s="51"/>
      <c r="F341" s="51"/>
    </row>
    <row r="342" spans="5:6" ht="14.25" customHeight="1" x14ac:dyDescent="0.3">
      <c r="E342" s="51"/>
      <c r="F342" s="51"/>
    </row>
    <row r="343" spans="5:6" ht="14.25" customHeight="1" x14ac:dyDescent="0.3">
      <c r="E343" s="51"/>
      <c r="F343" s="51"/>
    </row>
    <row r="344" spans="5:6" ht="14.25" customHeight="1" x14ac:dyDescent="0.3">
      <c r="E344" s="51"/>
      <c r="F344" s="51"/>
    </row>
    <row r="345" spans="5:6" ht="14.25" customHeight="1" x14ac:dyDescent="0.3">
      <c r="E345" s="51"/>
      <c r="F345" s="51"/>
    </row>
    <row r="346" spans="5:6" ht="14.25" customHeight="1" x14ac:dyDescent="0.3">
      <c r="E346" s="51"/>
      <c r="F346" s="51"/>
    </row>
    <row r="347" spans="5:6" ht="14.25" customHeight="1" x14ac:dyDescent="0.3">
      <c r="E347" s="51"/>
      <c r="F347" s="51"/>
    </row>
    <row r="348" spans="5:6" ht="14.25" customHeight="1" x14ac:dyDescent="0.3">
      <c r="E348" s="51"/>
      <c r="F348" s="51"/>
    </row>
    <row r="349" spans="5:6" ht="14.25" customHeight="1" x14ac:dyDescent="0.3">
      <c r="E349" s="51"/>
      <c r="F349" s="51"/>
    </row>
    <row r="350" spans="5:6" ht="14.25" customHeight="1" x14ac:dyDescent="0.3">
      <c r="E350" s="51"/>
      <c r="F350" s="51"/>
    </row>
    <row r="351" spans="5:6" ht="14.25" customHeight="1" x14ac:dyDescent="0.3">
      <c r="E351" s="51"/>
      <c r="F351" s="51"/>
    </row>
    <row r="352" spans="5:6" ht="14.25" customHeight="1" x14ac:dyDescent="0.3">
      <c r="E352" s="51"/>
      <c r="F352" s="51"/>
    </row>
    <row r="353" spans="5:6" ht="14.25" customHeight="1" x14ac:dyDescent="0.3">
      <c r="E353" s="51"/>
      <c r="F353" s="51"/>
    </row>
    <row r="354" spans="5:6" ht="14.25" customHeight="1" x14ac:dyDescent="0.3">
      <c r="E354" s="51"/>
      <c r="F354" s="51"/>
    </row>
    <row r="355" spans="5:6" ht="14.25" customHeight="1" x14ac:dyDescent="0.3">
      <c r="E355" s="51"/>
      <c r="F355" s="51"/>
    </row>
    <row r="356" spans="5:6" ht="14.25" customHeight="1" x14ac:dyDescent="0.3">
      <c r="E356" s="51"/>
      <c r="F356" s="51"/>
    </row>
    <row r="357" spans="5:6" ht="14.25" customHeight="1" x14ac:dyDescent="0.3">
      <c r="E357" s="51"/>
      <c r="F357" s="51"/>
    </row>
    <row r="358" spans="5:6" ht="14.25" customHeight="1" x14ac:dyDescent="0.3">
      <c r="E358" s="51"/>
      <c r="F358" s="51"/>
    </row>
    <row r="359" spans="5:6" ht="14.25" customHeight="1" x14ac:dyDescent="0.3">
      <c r="E359" s="51"/>
      <c r="F359" s="51"/>
    </row>
    <row r="360" spans="5:6" ht="14.25" customHeight="1" x14ac:dyDescent="0.3">
      <c r="E360" s="51"/>
      <c r="F360" s="51"/>
    </row>
    <row r="361" spans="5:6" ht="14.25" customHeight="1" x14ac:dyDescent="0.3">
      <c r="E361" s="51"/>
      <c r="F361" s="51"/>
    </row>
    <row r="362" spans="5:6" ht="14.25" customHeight="1" x14ac:dyDescent="0.3">
      <c r="E362" s="51"/>
      <c r="F362" s="51"/>
    </row>
    <row r="363" spans="5:6" ht="14.25" customHeight="1" x14ac:dyDescent="0.3">
      <c r="E363" s="51"/>
      <c r="F363" s="51"/>
    </row>
    <row r="364" spans="5:6" ht="14.25" customHeight="1" x14ac:dyDescent="0.3">
      <c r="E364" s="51"/>
      <c r="F364" s="51"/>
    </row>
    <row r="365" spans="5:6" ht="14.25" customHeight="1" x14ac:dyDescent="0.3">
      <c r="E365" s="51"/>
      <c r="F365" s="51"/>
    </row>
    <row r="366" spans="5:6" ht="14.25" customHeight="1" x14ac:dyDescent="0.3">
      <c r="E366" s="51"/>
      <c r="F366" s="51"/>
    </row>
    <row r="367" spans="5:6" ht="14.25" customHeight="1" x14ac:dyDescent="0.3">
      <c r="E367" s="51"/>
      <c r="F367" s="51"/>
    </row>
    <row r="368" spans="5:6" ht="14.25" customHeight="1" x14ac:dyDescent="0.3">
      <c r="E368" s="51"/>
      <c r="F368" s="51"/>
    </row>
    <row r="369" spans="5:6" ht="14.25" customHeight="1" x14ac:dyDescent="0.3">
      <c r="E369" s="51"/>
      <c r="F369" s="51"/>
    </row>
    <row r="370" spans="5:6" ht="14.25" customHeight="1" x14ac:dyDescent="0.3">
      <c r="E370" s="51"/>
      <c r="F370" s="51"/>
    </row>
    <row r="371" spans="5:6" ht="14.25" customHeight="1" x14ac:dyDescent="0.3">
      <c r="E371" s="51"/>
      <c r="F371" s="51"/>
    </row>
    <row r="372" spans="5:6" ht="14.25" customHeight="1" x14ac:dyDescent="0.3">
      <c r="E372" s="51"/>
      <c r="F372" s="51"/>
    </row>
    <row r="373" spans="5:6" ht="14.25" customHeight="1" x14ac:dyDescent="0.3">
      <c r="E373" s="51"/>
      <c r="F373" s="51"/>
    </row>
    <row r="374" spans="5:6" ht="14.25" customHeight="1" x14ac:dyDescent="0.3">
      <c r="E374" s="51"/>
      <c r="F374" s="51"/>
    </row>
    <row r="375" spans="5:6" ht="14.25" customHeight="1" x14ac:dyDescent="0.3">
      <c r="E375" s="51"/>
      <c r="F375" s="51"/>
    </row>
    <row r="376" spans="5:6" ht="14.25" customHeight="1" x14ac:dyDescent="0.3">
      <c r="E376" s="51"/>
      <c r="F376" s="51"/>
    </row>
    <row r="377" spans="5:6" ht="14.25" customHeight="1" x14ac:dyDescent="0.3">
      <c r="E377" s="51"/>
      <c r="F377" s="51"/>
    </row>
    <row r="378" spans="5:6" ht="14.25" customHeight="1" x14ac:dyDescent="0.3">
      <c r="E378" s="51"/>
      <c r="F378" s="51"/>
    </row>
    <row r="379" spans="5:6" ht="14.25" customHeight="1" x14ac:dyDescent="0.3">
      <c r="E379" s="51"/>
      <c r="F379" s="51"/>
    </row>
    <row r="380" spans="5:6" ht="14.25" customHeight="1" x14ac:dyDescent="0.3">
      <c r="E380" s="51"/>
      <c r="F380" s="51"/>
    </row>
    <row r="381" spans="5:6" ht="14.25" customHeight="1" x14ac:dyDescent="0.3">
      <c r="E381" s="51"/>
      <c r="F381" s="51"/>
    </row>
    <row r="382" spans="5:6" ht="14.25" customHeight="1" x14ac:dyDescent="0.3">
      <c r="E382" s="51"/>
      <c r="F382" s="51"/>
    </row>
    <row r="383" spans="5:6" ht="14.25" customHeight="1" x14ac:dyDescent="0.3">
      <c r="E383" s="51"/>
      <c r="F383" s="51"/>
    </row>
    <row r="384" spans="5:6" ht="14.25" customHeight="1" x14ac:dyDescent="0.3">
      <c r="E384" s="51"/>
      <c r="F384" s="51"/>
    </row>
    <row r="385" spans="5:6" ht="14.25" customHeight="1" x14ac:dyDescent="0.3">
      <c r="E385" s="51"/>
      <c r="F385" s="51"/>
    </row>
    <row r="386" spans="5:6" ht="14.25" customHeight="1" x14ac:dyDescent="0.3">
      <c r="E386" s="51"/>
      <c r="F386" s="51"/>
    </row>
    <row r="387" spans="5:6" ht="14.25" customHeight="1" x14ac:dyDescent="0.3">
      <c r="E387" s="51"/>
      <c r="F387" s="51"/>
    </row>
    <row r="388" spans="5:6" ht="14.25" customHeight="1" x14ac:dyDescent="0.3">
      <c r="E388" s="51"/>
      <c r="F388" s="51"/>
    </row>
    <row r="389" spans="5:6" ht="14.25" customHeight="1" x14ac:dyDescent="0.3">
      <c r="E389" s="51"/>
      <c r="F389" s="51"/>
    </row>
    <row r="390" spans="5:6" ht="14.25" customHeight="1" x14ac:dyDescent="0.3">
      <c r="E390" s="51"/>
      <c r="F390" s="51"/>
    </row>
    <row r="391" spans="5:6" ht="14.25" customHeight="1" x14ac:dyDescent="0.3">
      <c r="E391" s="51"/>
      <c r="F391" s="51"/>
    </row>
    <row r="392" spans="5:6" ht="14.25" customHeight="1" x14ac:dyDescent="0.3">
      <c r="E392" s="51"/>
      <c r="F392" s="51"/>
    </row>
    <row r="393" spans="5:6" ht="14.25" customHeight="1" x14ac:dyDescent="0.3">
      <c r="E393" s="51"/>
      <c r="F393" s="51"/>
    </row>
    <row r="394" spans="5:6" ht="14.25" customHeight="1" x14ac:dyDescent="0.3">
      <c r="E394" s="51"/>
      <c r="F394" s="51"/>
    </row>
    <row r="395" spans="5:6" ht="14.25" customHeight="1" x14ac:dyDescent="0.3">
      <c r="E395" s="51"/>
      <c r="F395" s="51"/>
    </row>
    <row r="396" spans="5:6" ht="14.25" customHeight="1" x14ac:dyDescent="0.3">
      <c r="E396" s="51"/>
      <c r="F396" s="51"/>
    </row>
    <row r="397" spans="5:6" ht="14.25" customHeight="1" x14ac:dyDescent="0.3">
      <c r="E397" s="51"/>
      <c r="F397" s="51"/>
    </row>
    <row r="398" spans="5:6" ht="14.25" customHeight="1" x14ac:dyDescent="0.3">
      <c r="E398" s="51"/>
      <c r="F398" s="51"/>
    </row>
    <row r="399" spans="5:6" ht="14.25" customHeight="1" x14ac:dyDescent="0.3">
      <c r="E399" s="51"/>
      <c r="F399" s="51"/>
    </row>
    <row r="400" spans="5:6" ht="14.25" customHeight="1" x14ac:dyDescent="0.3">
      <c r="E400" s="51"/>
      <c r="F400" s="51"/>
    </row>
    <row r="401" spans="5:6" ht="14.25" customHeight="1" x14ac:dyDescent="0.3">
      <c r="E401" s="51"/>
      <c r="F401" s="51"/>
    </row>
    <row r="402" spans="5:6" ht="14.25" customHeight="1" x14ac:dyDescent="0.3">
      <c r="E402" s="51"/>
      <c r="F402" s="51"/>
    </row>
    <row r="403" spans="5:6" ht="14.25" customHeight="1" x14ac:dyDescent="0.3">
      <c r="E403" s="51"/>
      <c r="F403" s="51"/>
    </row>
    <row r="404" spans="5:6" ht="14.25" customHeight="1" x14ac:dyDescent="0.3">
      <c r="E404" s="51"/>
      <c r="F404" s="51"/>
    </row>
    <row r="405" spans="5:6" ht="14.25" customHeight="1" x14ac:dyDescent="0.3">
      <c r="E405" s="51"/>
      <c r="F405" s="51"/>
    </row>
    <row r="406" spans="5:6" ht="14.25" customHeight="1" x14ac:dyDescent="0.3">
      <c r="E406" s="51"/>
      <c r="F406" s="51"/>
    </row>
    <row r="407" spans="5:6" ht="14.25" customHeight="1" x14ac:dyDescent="0.3">
      <c r="E407" s="51"/>
      <c r="F407" s="51"/>
    </row>
    <row r="408" spans="5:6" ht="14.25" customHeight="1" x14ac:dyDescent="0.3">
      <c r="E408" s="51"/>
      <c r="F408" s="51"/>
    </row>
    <row r="409" spans="5:6" ht="14.25" customHeight="1" x14ac:dyDescent="0.3">
      <c r="E409" s="51"/>
      <c r="F409" s="51"/>
    </row>
    <row r="410" spans="5:6" ht="14.25" customHeight="1" x14ac:dyDescent="0.3">
      <c r="E410" s="51"/>
      <c r="F410" s="51"/>
    </row>
    <row r="411" spans="5:6" ht="14.25" customHeight="1" x14ac:dyDescent="0.3">
      <c r="E411" s="51"/>
      <c r="F411" s="51"/>
    </row>
    <row r="412" spans="5:6" ht="14.25" customHeight="1" x14ac:dyDescent="0.3">
      <c r="E412" s="51"/>
      <c r="F412" s="51"/>
    </row>
    <row r="413" spans="5:6" ht="14.25" customHeight="1" x14ac:dyDescent="0.3">
      <c r="E413" s="51"/>
      <c r="F413" s="51"/>
    </row>
    <row r="414" spans="5:6" ht="14.25" customHeight="1" x14ac:dyDescent="0.3">
      <c r="E414" s="51"/>
      <c r="F414" s="51"/>
    </row>
    <row r="415" spans="5:6" ht="14.25" customHeight="1" x14ac:dyDescent="0.3">
      <c r="E415" s="51"/>
      <c r="F415" s="51"/>
    </row>
    <row r="416" spans="5:6" ht="14.25" customHeight="1" x14ac:dyDescent="0.3">
      <c r="E416" s="51"/>
      <c r="F416" s="51"/>
    </row>
    <row r="417" spans="5:6" ht="14.25" customHeight="1" x14ac:dyDescent="0.3">
      <c r="E417" s="51"/>
      <c r="F417" s="51"/>
    </row>
    <row r="418" spans="5:6" ht="14.25" customHeight="1" x14ac:dyDescent="0.3">
      <c r="E418" s="51"/>
      <c r="F418" s="51"/>
    </row>
    <row r="419" spans="5:6" ht="14.25" customHeight="1" x14ac:dyDescent="0.3">
      <c r="E419" s="51"/>
      <c r="F419" s="51"/>
    </row>
    <row r="420" spans="5:6" ht="14.25" customHeight="1" x14ac:dyDescent="0.3">
      <c r="E420" s="51"/>
      <c r="F420" s="51"/>
    </row>
    <row r="421" spans="5:6" ht="14.25" customHeight="1" x14ac:dyDescent="0.3">
      <c r="E421" s="51"/>
      <c r="F421" s="51"/>
    </row>
    <row r="422" spans="5:6" ht="14.25" customHeight="1" x14ac:dyDescent="0.3">
      <c r="E422" s="51"/>
      <c r="F422" s="51"/>
    </row>
    <row r="423" spans="5:6" ht="14.25" customHeight="1" x14ac:dyDescent="0.3">
      <c r="E423" s="51"/>
      <c r="F423" s="51"/>
    </row>
    <row r="424" spans="5:6" ht="14.25" customHeight="1" x14ac:dyDescent="0.3">
      <c r="E424" s="51"/>
      <c r="F424" s="51"/>
    </row>
    <row r="425" spans="5:6" ht="14.25" customHeight="1" x14ac:dyDescent="0.3">
      <c r="E425" s="51"/>
      <c r="F425" s="51"/>
    </row>
    <row r="426" spans="5:6" ht="14.25" customHeight="1" x14ac:dyDescent="0.3">
      <c r="E426" s="51"/>
      <c r="F426" s="51"/>
    </row>
    <row r="427" spans="5:6" ht="14.25" customHeight="1" x14ac:dyDescent="0.3">
      <c r="E427" s="51"/>
      <c r="F427" s="51"/>
    </row>
    <row r="428" spans="5:6" ht="14.25" customHeight="1" x14ac:dyDescent="0.3">
      <c r="E428" s="51"/>
      <c r="F428" s="51"/>
    </row>
    <row r="429" spans="5:6" ht="14.25" customHeight="1" x14ac:dyDescent="0.3">
      <c r="E429" s="51"/>
      <c r="F429" s="51"/>
    </row>
    <row r="430" spans="5:6" ht="14.25" customHeight="1" x14ac:dyDescent="0.3">
      <c r="E430" s="51"/>
      <c r="F430" s="51"/>
    </row>
    <row r="431" spans="5:6" ht="14.25" customHeight="1" x14ac:dyDescent="0.3">
      <c r="E431" s="51"/>
      <c r="F431" s="51"/>
    </row>
    <row r="432" spans="5:6" ht="14.25" customHeight="1" x14ac:dyDescent="0.3">
      <c r="E432" s="51"/>
      <c r="F432" s="51"/>
    </row>
    <row r="433" spans="5:6" ht="14.25" customHeight="1" x14ac:dyDescent="0.3">
      <c r="E433" s="51"/>
      <c r="F433" s="51"/>
    </row>
    <row r="434" spans="5:6" ht="14.25" customHeight="1" x14ac:dyDescent="0.3">
      <c r="E434" s="51"/>
      <c r="F434" s="51"/>
    </row>
    <row r="435" spans="5:6" ht="14.25" customHeight="1" x14ac:dyDescent="0.3">
      <c r="E435" s="51"/>
      <c r="F435" s="51"/>
    </row>
    <row r="436" spans="5:6" ht="14.25" customHeight="1" x14ac:dyDescent="0.3">
      <c r="E436" s="51"/>
      <c r="F436" s="51"/>
    </row>
    <row r="437" spans="5:6" ht="14.25" customHeight="1" x14ac:dyDescent="0.3">
      <c r="E437" s="51"/>
      <c r="F437" s="51"/>
    </row>
    <row r="438" spans="5:6" ht="14.25" customHeight="1" x14ac:dyDescent="0.3">
      <c r="E438" s="51"/>
      <c r="F438" s="51"/>
    </row>
    <row r="439" spans="5:6" ht="14.25" customHeight="1" x14ac:dyDescent="0.3">
      <c r="E439" s="51"/>
      <c r="F439" s="51"/>
    </row>
    <row r="440" spans="5:6" ht="14.25" customHeight="1" x14ac:dyDescent="0.3">
      <c r="E440" s="51"/>
      <c r="F440" s="51"/>
    </row>
    <row r="441" spans="5:6" ht="14.25" customHeight="1" x14ac:dyDescent="0.3">
      <c r="E441" s="51"/>
      <c r="F441" s="51"/>
    </row>
    <row r="442" spans="5:6" ht="14.25" customHeight="1" x14ac:dyDescent="0.3">
      <c r="E442" s="51"/>
      <c r="F442" s="51"/>
    </row>
    <row r="443" spans="5:6" ht="14.25" customHeight="1" x14ac:dyDescent="0.3">
      <c r="E443" s="51"/>
      <c r="F443" s="51"/>
    </row>
    <row r="444" spans="5:6" ht="14.25" customHeight="1" x14ac:dyDescent="0.3">
      <c r="E444" s="51"/>
      <c r="F444" s="51"/>
    </row>
    <row r="445" spans="5:6" ht="14.25" customHeight="1" x14ac:dyDescent="0.3">
      <c r="E445" s="51"/>
      <c r="F445" s="51"/>
    </row>
    <row r="446" spans="5:6" ht="14.25" customHeight="1" x14ac:dyDescent="0.3">
      <c r="E446" s="51"/>
      <c r="F446" s="51"/>
    </row>
    <row r="447" spans="5:6" ht="14.25" customHeight="1" x14ac:dyDescent="0.3">
      <c r="E447" s="51"/>
      <c r="F447" s="51"/>
    </row>
    <row r="448" spans="5:6" ht="14.25" customHeight="1" x14ac:dyDescent="0.3">
      <c r="E448" s="51"/>
      <c r="F448" s="51"/>
    </row>
    <row r="449" spans="5:6" ht="14.25" customHeight="1" x14ac:dyDescent="0.3">
      <c r="E449" s="51"/>
      <c r="F449" s="51"/>
    </row>
    <row r="450" spans="5:6" ht="14.25" customHeight="1" x14ac:dyDescent="0.3">
      <c r="E450" s="51"/>
      <c r="F450" s="51"/>
    </row>
    <row r="451" spans="5:6" ht="14.25" customHeight="1" x14ac:dyDescent="0.3">
      <c r="E451" s="51"/>
      <c r="F451" s="51"/>
    </row>
    <row r="452" spans="5:6" ht="14.25" customHeight="1" x14ac:dyDescent="0.3">
      <c r="E452" s="51"/>
      <c r="F452" s="51"/>
    </row>
    <row r="453" spans="5:6" ht="14.25" customHeight="1" x14ac:dyDescent="0.3">
      <c r="E453" s="51"/>
      <c r="F453" s="51"/>
    </row>
    <row r="454" spans="5:6" ht="14.25" customHeight="1" x14ac:dyDescent="0.3">
      <c r="E454" s="51"/>
      <c r="F454" s="51"/>
    </row>
    <row r="455" spans="5:6" ht="14.25" customHeight="1" x14ac:dyDescent="0.3">
      <c r="E455" s="51"/>
      <c r="F455" s="51"/>
    </row>
    <row r="456" spans="5:6" ht="14.25" customHeight="1" x14ac:dyDescent="0.3">
      <c r="E456" s="51"/>
      <c r="F456" s="51"/>
    </row>
    <row r="457" spans="5:6" ht="14.25" customHeight="1" x14ac:dyDescent="0.3">
      <c r="E457" s="51"/>
      <c r="F457" s="51"/>
    </row>
    <row r="458" spans="5:6" ht="14.25" customHeight="1" x14ac:dyDescent="0.3">
      <c r="E458" s="51"/>
      <c r="F458" s="51"/>
    </row>
    <row r="459" spans="5:6" ht="14.25" customHeight="1" x14ac:dyDescent="0.3">
      <c r="E459" s="51"/>
      <c r="F459" s="51"/>
    </row>
    <row r="460" spans="5:6" ht="14.25" customHeight="1" x14ac:dyDescent="0.3">
      <c r="E460" s="51"/>
      <c r="F460" s="51"/>
    </row>
    <row r="461" spans="5:6" ht="14.25" customHeight="1" x14ac:dyDescent="0.3">
      <c r="E461" s="51"/>
      <c r="F461" s="51"/>
    </row>
    <row r="462" spans="5:6" ht="14.25" customHeight="1" x14ac:dyDescent="0.3">
      <c r="E462" s="51"/>
      <c r="F462" s="51"/>
    </row>
    <row r="463" spans="5:6" ht="14.25" customHeight="1" x14ac:dyDescent="0.3">
      <c r="E463" s="51"/>
      <c r="F463" s="51"/>
    </row>
    <row r="464" spans="5:6" ht="14.25" customHeight="1" x14ac:dyDescent="0.3">
      <c r="E464" s="51"/>
      <c r="F464" s="51"/>
    </row>
    <row r="465" spans="5:6" ht="14.25" customHeight="1" x14ac:dyDescent="0.3">
      <c r="E465" s="51"/>
      <c r="F465" s="51"/>
    </row>
    <row r="466" spans="5:6" ht="14.25" customHeight="1" x14ac:dyDescent="0.3">
      <c r="E466" s="51"/>
      <c r="F466" s="51"/>
    </row>
    <row r="467" spans="5:6" ht="14.25" customHeight="1" x14ac:dyDescent="0.3">
      <c r="E467" s="51"/>
      <c r="F467" s="51"/>
    </row>
    <row r="468" spans="5:6" ht="14.25" customHeight="1" x14ac:dyDescent="0.3">
      <c r="E468" s="51"/>
      <c r="F468" s="51"/>
    </row>
    <row r="469" spans="5:6" ht="14.25" customHeight="1" x14ac:dyDescent="0.3">
      <c r="E469" s="51"/>
      <c r="F469" s="51"/>
    </row>
    <row r="470" spans="5:6" ht="14.25" customHeight="1" x14ac:dyDescent="0.3">
      <c r="E470" s="51"/>
      <c r="F470" s="51"/>
    </row>
    <row r="471" spans="5:6" ht="14.25" customHeight="1" x14ac:dyDescent="0.3">
      <c r="E471" s="51"/>
      <c r="F471" s="51"/>
    </row>
    <row r="472" spans="5:6" ht="14.25" customHeight="1" x14ac:dyDescent="0.3">
      <c r="E472" s="51"/>
      <c r="F472" s="51"/>
    </row>
    <row r="473" spans="5:6" ht="14.25" customHeight="1" x14ac:dyDescent="0.3">
      <c r="E473" s="51"/>
      <c r="F473" s="51"/>
    </row>
    <row r="474" spans="5:6" ht="14.25" customHeight="1" x14ac:dyDescent="0.3">
      <c r="E474" s="51"/>
      <c r="F474" s="51"/>
    </row>
    <row r="475" spans="5:6" ht="14.25" customHeight="1" x14ac:dyDescent="0.3">
      <c r="E475" s="51"/>
      <c r="F475" s="51"/>
    </row>
    <row r="476" spans="5:6" ht="14.25" customHeight="1" x14ac:dyDescent="0.3">
      <c r="E476" s="51"/>
      <c r="F476" s="51"/>
    </row>
    <row r="477" spans="5:6" ht="14.25" customHeight="1" x14ac:dyDescent="0.3">
      <c r="E477" s="51"/>
      <c r="F477" s="51"/>
    </row>
    <row r="478" spans="5:6" ht="14.25" customHeight="1" x14ac:dyDescent="0.3">
      <c r="E478" s="51"/>
      <c r="F478" s="51"/>
    </row>
    <row r="479" spans="5:6" ht="14.25" customHeight="1" x14ac:dyDescent="0.3">
      <c r="E479" s="51"/>
      <c r="F479" s="51"/>
    </row>
    <row r="480" spans="5:6" ht="14.25" customHeight="1" x14ac:dyDescent="0.3">
      <c r="E480" s="51"/>
      <c r="F480" s="51"/>
    </row>
    <row r="481" spans="5:6" ht="14.25" customHeight="1" x14ac:dyDescent="0.3">
      <c r="E481" s="51"/>
      <c r="F481" s="51"/>
    </row>
    <row r="482" spans="5:6" ht="14.25" customHeight="1" x14ac:dyDescent="0.3">
      <c r="E482" s="51"/>
      <c r="F482" s="51"/>
    </row>
    <row r="483" spans="5:6" ht="14.25" customHeight="1" x14ac:dyDescent="0.3">
      <c r="E483" s="51"/>
      <c r="F483" s="51"/>
    </row>
    <row r="484" spans="5:6" ht="14.25" customHeight="1" x14ac:dyDescent="0.3">
      <c r="E484" s="51"/>
      <c r="F484" s="51"/>
    </row>
    <row r="485" spans="5:6" ht="14.25" customHeight="1" x14ac:dyDescent="0.3">
      <c r="E485" s="51"/>
      <c r="F485" s="51"/>
    </row>
    <row r="486" spans="5:6" ht="14.25" customHeight="1" x14ac:dyDescent="0.3">
      <c r="E486" s="51"/>
      <c r="F486" s="51"/>
    </row>
    <row r="487" spans="5:6" ht="14.25" customHeight="1" x14ac:dyDescent="0.3">
      <c r="E487" s="51"/>
      <c r="F487" s="51"/>
    </row>
    <row r="488" spans="5:6" ht="14.25" customHeight="1" x14ac:dyDescent="0.3">
      <c r="E488" s="51"/>
      <c r="F488" s="51"/>
    </row>
    <row r="489" spans="5:6" ht="14.25" customHeight="1" x14ac:dyDescent="0.3">
      <c r="E489" s="51"/>
      <c r="F489" s="51"/>
    </row>
    <row r="490" spans="5:6" ht="14.25" customHeight="1" x14ac:dyDescent="0.3">
      <c r="E490" s="51"/>
      <c r="F490" s="51"/>
    </row>
    <row r="491" spans="5:6" ht="14.25" customHeight="1" x14ac:dyDescent="0.3">
      <c r="E491" s="51"/>
      <c r="F491" s="51"/>
    </row>
    <row r="492" spans="5:6" ht="14.25" customHeight="1" x14ac:dyDescent="0.3">
      <c r="E492" s="51"/>
      <c r="F492" s="51"/>
    </row>
    <row r="493" spans="5:6" ht="14.25" customHeight="1" x14ac:dyDescent="0.3">
      <c r="E493" s="51"/>
      <c r="F493" s="51"/>
    </row>
    <row r="494" spans="5:6" ht="14.25" customHeight="1" x14ac:dyDescent="0.3">
      <c r="E494" s="51"/>
      <c r="F494" s="51"/>
    </row>
    <row r="495" spans="5:6" ht="14.25" customHeight="1" x14ac:dyDescent="0.3">
      <c r="E495" s="51"/>
      <c r="F495" s="51"/>
    </row>
    <row r="496" spans="5:6" ht="14.25" customHeight="1" x14ac:dyDescent="0.3">
      <c r="E496" s="51"/>
      <c r="F496" s="51"/>
    </row>
    <row r="497" spans="5:6" ht="14.25" customHeight="1" x14ac:dyDescent="0.3">
      <c r="E497" s="51"/>
      <c r="F497" s="51"/>
    </row>
    <row r="498" spans="5:6" ht="14.25" customHeight="1" x14ac:dyDescent="0.3">
      <c r="E498" s="51"/>
      <c r="F498" s="51"/>
    </row>
    <row r="499" spans="5:6" ht="14.25" customHeight="1" x14ac:dyDescent="0.3">
      <c r="E499" s="51"/>
      <c r="F499" s="51"/>
    </row>
    <row r="500" spans="5:6" ht="14.25" customHeight="1" x14ac:dyDescent="0.3">
      <c r="E500" s="51"/>
      <c r="F500" s="51"/>
    </row>
    <row r="501" spans="5:6" ht="14.25" customHeight="1" x14ac:dyDescent="0.3">
      <c r="E501" s="51"/>
      <c r="F501" s="51"/>
    </row>
    <row r="502" spans="5:6" ht="14.25" customHeight="1" x14ac:dyDescent="0.3">
      <c r="E502" s="51"/>
      <c r="F502" s="51"/>
    </row>
    <row r="503" spans="5:6" ht="14.25" customHeight="1" x14ac:dyDescent="0.3">
      <c r="E503" s="51"/>
      <c r="F503" s="51"/>
    </row>
    <row r="504" spans="5:6" ht="14.25" customHeight="1" x14ac:dyDescent="0.3">
      <c r="E504" s="51"/>
      <c r="F504" s="51"/>
    </row>
    <row r="505" spans="5:6" ht="14.25" customHeight="1" x14ac:dyDescent="0.3">
      <c r="E505" s="51"/>
      <c r="F505" s="51"/>
    </row>
    <row r="506" spans="5:6" ht="14.25" customHeight="1" x14ac:dyDescent="0.3">
      <c r="E506" s="51"/>
      <c r="F506" s="51"/>
    </row>
    <row r="507" spans="5:6" ht="14.25" customHeight="1" x14ac:dyDescent="0.3">
      <c r="E507" s="51"/>
      <c r="F507" s="51"/>
    </row>
    <row r="508" spans="5:6" ht="14.25" customHeight="1" x14ac:dyDescent="0.3">
      <c r="E508" s="51"/>
      <c r="F508" s="51"/>
    </row>
    <row r="509" spans="5:6" ht="14.25" customHeight="1" x14ac:dyDescent="0.3">
      <c r="E509" s="51"/>
      <c r="F509" s="51"/>
    </row>
    <row r="510" spans="5:6" ht="14.25" customHeight="1" x14ac:dyDescent="0.3">
      <c r="E510" s="51"/>
      <c r="F510" s="51"/>
    </row>
    <row r="511" spans="5:6" ht="14.25" customHeight="1" x14ac:dyDescent="0.3">
      <c r="E511" s="51"/>
      <c r="F511" s="51"/>
    </row>
    <row r="512" spans="5:6" ht="14.25" customHeight="1" x14ac:dyDescent="0.3">
      <c r="E512" s="51"/>
      <c r="F512" s="51"/>
    </row>
    <row r="513" spans="5:6" ht="14.25" customHeight="1" x14ac:dyDescent="0.3">
      <c r="E513" s="51"/>
      <c r="F513" s="51"/>
    </row>
    <row r="514" spans="5:6" ht="14.25" customHeight="1" x14ac:dyDescent="0.3">
      <c r="E514" s="51"/>
      <c r="F514" s="51"/>
    </row>
    <row r="515" spans="5:6" ht="14.25" customHeight="1" x14ac:dyDescent="0.3">
      <c r="E515" s="51"/>
      <c r="F515" s="51"/>
    </row>
    <row r="516" spans="5:6" ht="14.25" customHeight="1" x14ac:dyDescent="0.3">
      <c r="E516" s="51"/>
      <c r="F516" s="51"/>
    </row>
    <row r="517" spans="5:6" ht="14.25" customHeight="1" x14ac:dyDescent="0.3">
      <c r="E517" s="51"/>
      <c r="F517" s="51"/>
    </row>
    <row r="518" spans="5:6" ht="14.25" customHeight="1" x14ac:dyDescent="0.3">
      <c r="E518" s="51"/>
      <c r="F518" s="51"/>
    </row>
    <row r="519" spans="5:6" ht="14.25" customHeight="1" x14ac:dyDescent="0.3">
      <c r="E519" s="51"/>
      <c r="F519" s="51"/>
    </row>
    <row r="520" spans="5:6" ht="14.25" customHeight="1" x14ac:dyDescent="0.3">
      <c r="E520" s="51"/>
      <c r="F520" s="51"/>
    </row>
    <row r="521" spans="5:6" ht="14.25" customHeight="1" x14ac:dyDescent="0.3">
      <c r="E521" s="51"/>
      <c r="F521" s="51"/>
    </row>
    <row r="522" spans="5:6" ht="14.25" customHeight="1" x14ac:dyDescent="0.3">
      <c r="E522" s="51"/>
      <c r="F522" s="51"/>
    </row>
    <row r="523" spans="5:6" ht="14.25" customHeight="1" x14ac:dyDescent="0.3">
      <c r="E523" s="51"/>
      <c r="F523" s="51"/>
    </row>
    <row r="524" spans="5:6" ht="14.25" customHeight="1" x14ac:dyDescent="0.3">
      <c r="E524" s="51"/>
      <c r="F524" s="51"/>
    </row>
    <row r="525" spans="5:6" ht="14.25" customHeight="1" x14ac:dyDescent="0.3">
      <c r="E525" s="51"/>
      <c r="F525" s="51"/>
    </row>
    <row r="526" spans="5:6" ht="14.25" customHeight="1" x14ac:dyDescent="0.3">
      <c r="E526" s="51"/>
      <c r="F526" s="51"/>
    </row>
    <row r="527" spans="5:6" ht="14.25" customHeight="1" x14ac:dyDescent="0.3">
      <c r="E527" s="51"/>
      <c r="F527" s="51"/>
    </row>
    <row r="528" spans="5:6" ht="14.25" customHeight="1" x14ac:dyDescent="0.3">
      <c r="E528" s="51"/>
      <c r="F528" s="51"/>
    </row>
    <row r="529" spans="5:6" ht="14.25" customHeight="1" x14ac:dyDescent="0.3">
      <c r="E529" s="51"/>
      <c r="F529" s="51"/>
    </row>
    <row r="530" spans="5:6" ht="14.25" customHeight="1" x14ac:dyDescent="0.3">
      <c r="E530" s="51"/>
      <c r="F530" s="51"/>
    </row>
    <row r="531" spans="5:6" ht="14.25" customHeight="1" x14ac:dyDescent="0.3">
      <c r="E531" s="51"/>
      <c r="F531" s="51"/>
    </row>
    <row r="532" spans="5:6" ht="14.25" customHeight="1" x14ac:dyDescent="0.3">
      <c r="E532" s="51"/>
      <c r="F532" s="51"/>
    </row>
    <row r="533" spans="5:6" ht="14.25" customHeight="1" x14ac:dyDescent="0.3">
      <c r="E533" s="51"/>
      <c r="F533" s="51"/>
    </row>
    <row r="534" spans="5:6" ht="14.25" customHeight="1" x14ac:dyDescent="0.3">
      <c r="E534" s="51"/>
      <c r="F534" s="51"/>
    </row>
    <row r="535" spans="5:6" ht="14.25" customHeight="1" x14ac:dyDescent="0.3">
      <c r="E535" s="51"/>
      <c r="F535" s="51"/>
    </row>
    <row r="536" spans="5:6" ht="14.25" customHeight="1" x14ac:dyDescent="0.3">
      <c r="E536" s="51"/>
      <c r="F536" s="51"/>
    </row>
    <row r="537" spans="5:6" ht="14.25" customHeight="1" x14ac:dyDescent="0.3">
      <c r="E537" s="51"/>
      <c r="F537" s="51"/>
    </row>
    <row r="538" spans="5:6" ht="14.25" customHeight="1" x14ac:dyDescent="0.3">
      <c r="E538" s="51"/>
      <c r="F538" s="51"/>
    </row>
    <row r="539" spans="5:6" ht="14.25" customHeight="1" x14ac:dyDescent="0.3">
      <c r="E539" s="51"/>
      <c r="F539" s="51"/>
    </row>
    <row r="540" spans="5:6" ht="14.25" customHeight="1" x14ac:dyDescent="0.3">
      <c r="E540" s="51"/>
      <c r="F540" s="51"/>
    </row>
    <row r="541" spans="5:6" ht="14.25" customHeight="1" x14ac:dyDescent="0.3">
      <c r="E541" s="51"/>
      <c r="F541" s="51"/>
    </row>
    <row r="542" spans="5:6" ht="14.25" customHeight="1" x14ac:dyDescent="0.3">
      <c r="E542" s="51"/>
      <c r="F542" s="51"/>
    </row>
    <row r="543" spans="5:6" ht="14.25" customHeight="1" x14ac:dyDescent="0.3">
      <c r="E543" s="51"/>
      <c r="F543" s="51"/>
    </row>
    <row r="544" spans="5:6" ht="14.25" customHeight="1" x14ac:dyDescent="0.3">
      <c r="E544" s="51"/>
      <c r="F544" s="51"/>
    </row>
    <row r="545" spans="5:6" ht="14.25" customHeight="1" x14ac:dyDescent="0.3">
      <c r="E545" s="51"/>
      <c r="F545" s="51"/>
    </row>
    <row r="546" spans="5:6" ht="14.25" customHeight="1" x14ac:dyDescent="0.3">
      <c r="E546" s="51"/>
      <c r="F546" s="51"/>
    </row>
    <row r="547" spans="5:6" ht="14.25" customHeight="1" x14ac:dyDescent="0.3">
      <c r="E547" s="51"/>
      <c r="F547" s="51"/>
    </row>
    <row r="548" spans="5:6" ht="14.25" customHeight="1" x14ac:dyDescent="0.3">
      <c r="E548" s="51"/>
      <c r="F548" s="51"/>
    </row>
    <row r="549" spans="5:6" ht="14.25" customHeight="1" x14ac:dyDescent="0.3">
      <c r="E549" s="51"/>
      <c r="F549" s="51"/>
    </row>
    <row r="550" spans="5:6" ht="14.25" customHeight="1" x14ac:dyDescent="0.3">
      <c r="E550" s="51"/>
      <c r="F550" s="51"/>
    </row>
    <row r="551" spans="5:6" ht="14.25" customHeight="1" x14ac:dyDescent="0.3">
      <c r="E551" s="51"/>
      <c r="F551" s="51"/>
    </row>
    <row r="552" spans="5:6" ht="14.25" customHeight="1" x14ac:dyDescent="0.3">
      <c r="E552" s="51"/>
      <c r="F552" s="51"/>
    </row>
    <row r="553" spans="5:6" ht="14.25" customHeight="1" x14ac:dyDescent="0.3">
      <c r="E553" s="51"/>
      <c r="F553" s="51"/>
    </row>
    <row r="554" spans="5:6" ht="14.25" customHeight="1" x14ac:dyDescent="0.3">
      <c r="E554" s="51"/>
      <c r="F554" s="51"/>
    </row>
    <row r="555" spans="5:6" ht="14.25" customHeight="1" x14ac:dyDescent="0.3">
      <c r="E555" s="51"/>
      <c r="F555" s="51"/>
    </row>
    <row r="556" spans="5:6" ht="14.25" customHeight="1" x14ac:dyDescent="0.3">
      <c r="E556" s="51"/>
      <c r="F556" s="51"/>
    </row>
    <row r="557" spans="5:6" ht="14.25" customHeight="1" x14ac:dyDescent="0.3">
      <c r="E557" s="51"/>
      <c r="F557" s="51"/>
    </row>
    <row r="558" spans="5:6" ht="14.25" customHeight="1" x14ac:dyDescent="0.3">
      <c r="E558" s="51"/>
      <c r="F558" s="51"/>
    </row>
    <row r="559" spans="5:6" ht="14.25" customHeight="1" x14ac:dyDescent="0.3">
      <c r="E559" s="51"/>
      <c r="F559" s="51"/>
    </row>
    <row r="560" spans="5:6" ht="14.25" customHeight="1" x14ac:dyDescent="0.3">
      <c r="E560" s="51"/>
      <c r="F560" s="51"/>
    </row>
    <row r="561" spans="5:6" ht="14.25" customHeight="1" x14ac:dyDescent="0.3">
      <c r="E561" s="51"/>
      <c r="F561" s="51"/>
    </row>
    <row r="562" spans="5:6" ht="14.25" customHeight="1" x14ac:dyDescent="0.3">
      <c r="E562" s="51"/>
      <c r="F562" s="51"/>
    </row>
    <row r="563" spans="5:6" ht="14.25" customHeight="1" x14ac:dyDescent="0.3">
      <c r="E563" s="51"/>
      <c r="F563" s="51"/>
    </row>
    <row r="564" spans="5:6" ht="14.25" customHeight="1" x14ac:dyDescent="0.3">
      <c r="E564" s="51"/>
      <c r="F564" s="51"/>
    </row>
    <row r="565" spans="5:6" ht="14.25" customHeight="1" x14ac:dyDescent="0.3">
      <c r="E565" s="51"/>
      <c r="F565" s="51"/>
    </row>
    <row r="566" spans="5:6" ht="14.25" customHeight="1" x14ac:dyDescent="0.3">
      <c r="E566" s="51"/>
      <c r="F566" s="51"/>
    </row>
    <row r="567" spans="5:6" ht="14.25" customHeight="1" x14ac:dyDescent="0.3">
      <c r="E567" s="51"/>
      <c r="F567" s="51"/>
    </row>
    <row r="568" spans="5:6" ht="14.25" customHeight="1" x14ac:dyDescent="0.3">
      <c r="E568" s="51"/>
      <c r="F568" s="51"/>
    </row>
    <row r="569" spans="5:6" ht="14.25" customHeight="1" x14ac:dyDescent="0.3">
      <c r="E569" s="51"/>
      <c r="F569" s="51"/>
    </row>
    <row r="570" spans="5:6" ht="14.25" customHeight="1" x14ac:dyDescent="0.3">
      <c r="E570" s="51"/>
      <c r="F570" s="51"/>
    </row>
    <row r="571" spans="5:6" ht="14.25" customHeight="1" x14ac:dyDescent="0.3">
      <c r="E571" s="51"/>
      <c r="F571" s="51"/>
    </row>
    <row r="572" spans="5:6" ht="14.25" customHeight="1" x14ac:dyDescent="0.3">
      <c r="E572" s="51"/>
      <c r="F572" s="51"/>
    </row>
    <row r="573" spans="5:6" ht="14.25" customHeight="1" x14ac:dyDescent="0.3">
      <c r="E573" s="51"/>
      <c r="F573" s="51"/>
    </row>
    <row r="574" spans="5:6" ht="14.25" customHeight="1" x14ac:dyDescent="0.3">
      <c r="E574" s="51"/>
      <c r="F574" s="51"/>
    </row>
    <row r="575" spans="5:6" ht="14.25" customHeight="1" x14ac:dyDescent="0.3">
      <c r="E575" s="51"/>
      <c r="F575" s="51"/>
    </row>
    <row r="576" spans="5:6" ht="14.25" customHeight="1" x14ac:dyDescent="0.3">
      <c r="E576" s="51"/>
      <c r="F576" s="51"/>
    </row>
    <row r="577" spans="5:6" ht="14.25" customHeight="1" x14ac:dyDescent="0.3">
      <c r="E577" s="51"/>
      <c r="F577" s="51"/>
    </row>
    <row r="578" spans="5:6" ht="14.25" customHeight="1" x14ac:dyDescent="0.3">
      <c r="E578" s="51"/>
      <c r="F578" s="51"/>
    </row>
    <row r="579" spans="5:6" ht="14.25" customHeight="1" x14ac:dyDescent="0.3">
      <c r="E579" s="51"/>
      <c r="F579" s="51"/>
    </row>
    <row r="580" spans="5:6" ht="14.25" customHeight="1" x14ac:dyDescent="0.3">
      <c r="E580" s="51"/>
      <c r="F580" s="51"/>
    </row>
    <row r="581" spans="5:6" ht="14.25" customHeight="1" x14ac:dyDescent="0.3">
      <c r="E581" s="51"/>
      <c r="F581" s="51"/>
    </row>
    <row r="582" spans="5:6" ht="14.25" customHeight="1" x14ac:dyDescent="0.3">
      <c r="E582" s="51"/>
      <c r="F582" s="51"/>
    </row>
    <row r="583" spans="5:6" ht="14.25" customHeight="1" x14ac:dyDescent="0.3">
      <c r="E583" s="51"/>
      <c r="F583" s="51"/>
    </row>
    <row r="584" spans="5:6" ht="14.25" customHeight="1" x14ac:dyDescent="0.3">
      <c r="E584" s="51"/>
      <c r="F584" s="51"/>
    </row>
    <row r="585" spans="5:6" ht="14.25" customHeight="1" x14ac:dyDescent="0.3">
      <c r="E585" s="51"/>
      <c r="F585" s="51"/>
    </row>
    <row r="586" spans="5:6" ht="14.25" customHeight="1" x14ac:dyDescent="0.3">
      <c r="E586" s="51"/>
      <c r="F586" s="51"/>
    </row>
    <row r="587" spans="5:6" ht="14.25" customHeight="1" x14ac:dyDescent="0.3">
      <c r="E587" s="51"/>
      <c r="F587" s="51"/>
    </row>
    <row r="588" spans="5:6" ht="14.25" customHeight="1" x14ac:dyDescent="0.3">
      <c r="E588" s="51"/>
      <c r="F588" s="51"/>
    </row>
    <row r="589" spans="5:6" ht="14.25" customHeight="1" x14ac:dyDescent="0.3">
      <c r="E589" s="51"/>
      <c r="F589" s="51"/>
    </row>
    <row r="590" spans="5:6" ht="14.25" customHeight="1" x14ac:dyDescent="0.3">
      <c r="E590" s="51"/>
      <c r="F590" s="51"/>
    </row>
    <row r="591" spans="5:6" ht="14.25" customHeight="1" x14ac:dyDescent="0.3">
      <c r="E591" s="51"/>
      <c r="F591" s="51"/>
    </row>
    <row r="592" spans="5:6" ht="14.25" customHeight="1" x14ac:dyDescent="0.3">
      <c r="E592" s="51"/>
      <c r="F592" s="51"/>
    </row>
    <row r="593" spans="5:6" ht="14.25" customHeight="1" x14ac:dyDescent="0.3">
      <c r="E593" s="51"/>
      <c r="F593" s="51"/>
    </row>
    <row r="594" spans="5:6" ht="14.25" customHeight="1" x14ac:dyDescent="0.3">
      <c r="E594" s="51"/>
      <c r="F594" s="51"/>
    </row>
    <row r="595" spans="5:6" ht="14.25" customHeight="1" x14ac:dyDescent="0.3">
      <c r="E595" s="51"/>
      <c r="F595" s="51"/>
    </row>
    <row r="596" spans="5:6" ht="14.25" customHeight="1" x14ac:dyDescent="0.3">
      <c r="E596" s="51"/>
      <c r="F596" s="51"/>
    </row>
    <row r="597" spans="5:6" ht="14.25" customHeight="1" x14ac:dyDescent="0.3">
      <c r="E597" s="51"/>
      <c r="F597" s="51"/>
    </row>
    <row r="598" spans="5:6" ht="14.25" customHeight="1" x14ac:dyDescent="0.3">
      <c r="E598" s="51"/>
      <c r="F598" s="51"/>
    </row>
    <row r="599" spans="5:6" ht="14.25" customHeight="1" x14ac:dyDescent="0.3">
      <c r="E599" s="51"/>
      <c r="F599" s="51"/>
    </row>
    <row r="600" spans="5:6" ht="14.25" customHeight="1" x14ac:dyDescent="0.3">
      <c r="E600" s="51"/>
      <c r="F600" s="51"/>
    </row>
    <row r="601" spans="5:6" ht="14.25" customHeight="1" x14ac:dyDescent="0.3">
      <c r="E601" s="51"/>
      <c r="F601" s="51"/>
    </row>
    <row r="602" spans="5:6" ht="14.25" customHeight="1" x14ac:dyDescent="0.3">
      <c r="E602" s="51"/>
      <c r="F602" s="51"/>
    </row>
    <row r="603" spans="5:6" ht="14.25" customHeight="1" x14ac:dyDescent="0.3">
      <c r="E603" s="51"/>
      <c r="F603" s="51"/>
    </row>
    <row r="604" spans="5:6" ht="14.25" customHeight="1" x14ac:dyDescent="0.3">
      <c r="E604" s="51"/>
      <c r="F604" s="51"/>
    </row>
    <row r="605" spans="5:6" ht="14.25" customHeight="1" x14ac:dyDescent="0.3">
      <c r="E605" s="51"/>
      <c r="F605" s="51"/>
    </row>
    <row r="606" spans="5:6" ht="14.25" customHeight="1" x14ac:dyDescent="0.3">
      <c r="E606" s="51"/>
      <c r="F606" s="51"/>
    </row>
    <row r="607" spans="5:6" ht="14.25" customHeight="1" x14ac:dyDescent="0.3">
      <c r="E607" s="51"/>
      <c r="F607" s="51"/>
    </row>
    <row r="608" spans="5:6" ht="14.25" customHeight="1" x14ac:dyDescent="0.3">
      <c r="E608" s="51"/>
      <c r="F608" s="51"/>
    </row>
    <row r="609" spans="5:6" ht="14.25" customHeight="1" x14ac:dyDescent="0.3">
      <c r="E609" s="51"/>
      <c r="F609" s="51"/>
    </row>
    <row r="610" spans="5:6" ht="14.25" customHeight="1" x14ac:dyDescent="0.3">
      <c r="E610" s="51"/>
      <c r="F610" s="51"/>
    </row>
    <row r="611" spans="5:6" ht="14.25" customHeight="1" x14ac:dyDescent="0.3">
      <c r="E611" s="51"/>
      <c r="F611" s="51"/>
    </row>
    <row r="612" spans="5:6" ht="14.25" customHeight="1" x14ac:dyDescent="0.3">
      <c r="E612" s="51"/>
      <c r="F612" s="51"/>
    </row>
    <row r="613" spans="5:6" ht="14.25" customHeight="1" x14ac:dyDescent="0.3">
      <c r="E613" s="51"/>
      <c r="F613" s="51"/>
    </row>
    <row r="614" spans="5:6" ht="14.25" customHeight="1" x14ac:dyDescent="0.3">
      <c r="E614" s="51"/>
      <c r="F614" s="51"/>
    </row>
    <row r="615" spans="5:6" ht="14.25" customHeight="1" x14ac:dyDescent="0.3">
      <c r="E615" s="51"/>
      <c r="F615" s="51"/>
    </row>
    <row r="616" spans="5:6" ht="14.25" customHeight="1" x14ac:dyDescent="0.3">
      <c r="E616" s="51"/>
      <c r="F616" s="51"/>
    </row>
    <row r="617" spans="5:6" ht="14.25" customHeight="1" x14ac:dyDescent="0.3">
      <c r="E617" s="51"/>
      <c r="F617" s="51"/>
    </row>
    <row r="618" spans="5:6" ht="14.25" customHeight="1" x14ac:dyDescent="0.3">
      <c r="E618" s="51"/>
      <c r="F618" s="51"/>
    </row>
    <row r="619" spans="5:6" ht="14.25" customHeight="1" x14ac:dyDescent="0.3">
      <c r="E619" s="51"/>
      <c r="F619" s="51"/>
    </row>
    <row r="620" spans="5:6" ht="14.25" customHeight="1" x14ac:dyDescent="0.3">
      <c r="E620" s="51"/>
      <c r="F620" s="51"/>
    </row>
    <row r="621" spans="5:6" ht="14.25" customHeight="1" x14ac:dyDescent="0.3">
      <c r="E621" s="51"/>
      <c r="F621" s="51"/>
    </row>
    <row r="622" spans="5:6" ht="14.25" customHeight="1" x14ac:dyDescent="0.3">
      <c r="E622" s="51"/>
      <c r="F622" s="51"/>
    </row>
    <row r="623" spans="5:6" ht="14.25" customHeight="1" x14ac:dyDescent="0.3">
      <c r="E623" s="51"/>
      <c r="F623" s="51"/>
    </row>
    <row r="624" spans="5:6" ht="14.25" customHeight="1" x14ac:dyDescent="0.3">
      <c r="E624" s="51"/>
      <c r="F624" s="51"/>
    </row>
    <row r="625" spans="5:6" ht="14.25" customHeight="1" x14ac:dyDescent="0.3">
      <c r="E625" s="51"/>
      <c r="F625" s="51"/>
    </row>
    <row r="626" spans="5:6" ht="14.25" customHeight="1" x14ac:dyDescent="0.3">
      <c r="E626" s="51"/>
      <c r="F626" s="51"/>
    </row>
    <row r="627" spans="5:6" ht="14.25" customHeight="1" x14ac:dyDescent="0.3">
      <c r="E627" s="51"/>
      <c r="F627" s="51"/>
    </row>
    <row r="628" spans="5:6" ht="14.25" customHeight="1" x14ac:dyDescent="0.3">
      <c r="E628" s="51"/>
      <c r="F628" s="51"/>
    </row>
    <row r="629" spans="5:6" ht="14.25" customHeight="1" x14ac:dyDescent="0.3">
      <c r="E629" s="51"/>
      <c r="F629" s="51"/>
    </row>
    <row r="630" spans="5:6" ht="14.25" customHeight="1" x14ac:dyDescent="0.3">
      <c r="E630" s="51"/>
      <c r="F630" s="51"/>
    </row>
    <row r="631" spans="5:6" ht="14.25" customHeight="1" x14ac:dyDescent="0.3">
      <c r="E631" s="51"/>
      <c r="F631" s="51"/>
    </row>
    <row r="632" spans="5:6" ht="14.25" customHeight="1" x14ac:dyDescent="0.3">
      <c r="E632" s="51"/>
      <c r="F632" s="51"/>
    </row>
    <row r="633" spans="5:6" ht="14.25" customHeight="1" x14ac:dyDescent="0.3">
      <c r="E633" s="51"/>
      <c r="F633" s="51"/>
    </row>
    <row r="634" spans="5:6" ht="14.25" customHeight="1" x14ac:dyDescent="0.3">
      <c r="E634" s="51"/>
      <c r="F634" s="51"/>
    </row>
    <row r="635" spans="5:6" ht="14.25" customHeight="1" x14ac:dyDescent="0.3">
      <c r="E635" s="51"/>
      <c r="F635" s="51"/>
    </row>
    <row r="636" spans="5:6" ht="14.25" customHeight="1" x14ac:dyDescent="0.3">
      <c r="E636" s="51"/>
      <c r="F636" s="51"/>
    </row>
    <row r="637" spans="5:6" ht="14.25" customHeight="1" x14ac:dyDescent="0.3">
      <c r="E637" s="51"/>
      <c r="F637" s="51"/>
    </row>
    <row r="638" spans="5:6" ht="14.25" customHeight="1" x14ac:dyDescent="0.3">
      <c r="E638" s="51"/>
      <c r="F638" s="51"/>
    </row>
    <row r="639" spans="5:6" ht="14.25" customHeight="1" x14ac:dyDescent="0.3">
      <c r="E639" s="51"/>
      <c r="F639" s="51"/>
    </row>
    <row r="640" spans="5:6" ht="14.25" customHeight="1" x14ac:dyDescent="0.3">
      <c r="E640" s="51"/>
      <c r="F640" s="51"/>
    </row>
    <row r="641" spans="5:6" ht="14.25" customHeight="1" x14ac:dyDescent="0.3">
      <c r="E641" s="51"/>
      <c r="F641" s="51"/>
    </row>
    <row r="642" spans="5:6" ht="14.25" customHeight="1" x14ac:dyDescent="0.3">
      <c r="E642" s="51"/>
      <c r="F642" s="51"/>
    </row>
    <row r="643" spans="5:6" ht="14.25" customHeight="1" x14ac:dyDescent="0.3">
      <c r="E643" s="51"/>
      <c r="F643" s="51"/>
    </row>
    <row r="644" spans="5:6" ht="14.25" customHeight="1" x14ac:dyDescent="0.3">
      <c r="E644" s="51"/>
      <c r="F644" s="51"/>
    </row>
    <row r="645" spans="5:6" ht="14.25" customHeight="1" x14ac:dyDescent="0.3">
      <c r="E645" s="51"/>
      <c r="F645" s="51"/>
    </row>
    <row r="646" spans="5:6" ht="14.25" customHeight="1" x14ac:dyDescent="0.3">
      <c r="E646" s="51"/>
      <c r="F646" s="51"/>
    </row>
    <row r="647" spans="5:6" ht="14.25" customHeight="1" x14ac:dyDescent="0.3">
      <c r="E647" s="51"/>
      <c r="F647" s="51"/>
    </row>
    <row r="648" spans="5:6" ht="14.25" customHeight="1" x14ac:dyDescent="0.3">
      <c r="E648" s="51"/>
      <c r="F648" s="51"/>
    </row>
    <row r="649" spans="5:6" ht="14.25" customHeight="1" x14ac:dyDescent="0.3">
      <c r="E649" s="51"/>
      <c r="F649" s="51"/>
    </row>
    <row r="650" spans="5:6" ht="14.25" customHeight="1" x14ac:dyDescent="0.3">
      <c r="E650" s="51"/>
      <c r="F650" s="51"/>
    </row>
    <row r="651" spans="5:6" ht="14.25" customHeight="1" x14ac:dyDescent="0.3">
      <c r="E651" s="51"/>
      <c r="F651" s="51"/>
    </row>
    <row r="652" spans="5:6" ht="14.25" customHeight="1" x14ac:dyDescent="0.3">
      <c r="E652" s="51"/>
      <c r="F652" s="51"/>
    </row>
    <row r="653" spans="5:6" ht="14.25" customHeight="1" x14ac:dyDescent="0.3">
      <c r="E653" s="51"/>
      <c r="F653" s="51"/>
    </row>
    <row r="654" spans="5:6" ht="14.25" customHeight="1" x14ac:dyDescent="0.3">
      <c r="E654" s="51"/>
      <c r="F654" s="51"/>
    </row>
    <row r="655" spans="5:6" ht="14.25" customHeight="1" x14ac:dyDescent="0.3">
      <c r="E655" s="51"/>
      <c r="F655" s="51"/>
    </row>
    <row r="656" spans="5:6" ht="14.25" customHeight="1" x14ac:dyDescent="0.3">
      <c r="E656" s="51"/>
      <c r="F656" s="51"/>
    </row>
    <row r="657" spans="5:6" ht="14.25" customHeight="1" x14ac:dyDescent="0.3">
      <c r="E657" s="51"/>
      <c r="F657" s="51"/>
    </row>
    <row r="658" spans="5:6" ht="14.25" customHeight="1" x14ac:dyDescent="0.3">
      <c r="E658" s="51"/>
      <c r="F658" s="51"/>
    </row>
    <row r="659" spans="5:6" ht="14.25" customHeight="1" x14ac:dyDescent="0.3">
      <c r="E659" s="51"/>
      <c r="F659" s="51"/>
    </row>
    <row r="660" spans="5:6" ht="14.25" customHeight="1" x14ac:dyDescent="0.3">
      <c r="E660" s="51"/>
      <c r="F660" s="51"/>
    </row>
    <row r="661" spans="5:6" ht="14.25" customHeight="1" x14ac:dyDescent="0.3">
      <c r="E661" s="51"/>
      <c r="F661" s="51"/>
    </row>
    <row r="662" spans="5:6" ht="14.25" customHeight="1" x14ac:dyDescent="0.3">
      <c r="E662" s="51"/>
      <c r="F662" s="51"/>
    </row>
    <row r="663" spans="5:6" ht="14.25" customHeight="1" x14ac:dyDescent="0.3">
      <c r="E663" s="51"/>
      <c r="F663" s="51"/>
    </row>
    <row r="664" spans="5:6" ht="14.25" customHeight="1" x14ac:dyDescent="0.3">
      <c r="E664" s="51"/>
      <c r="F664" s="51"/>
    </row>
    <row r="665" spans="5:6" ht="14.25" customHeight="1" x14ac:dyDescent="0.3">
      <c r="E665" s="51"/>
      <c r="F665" s="51"/>
    </row>
    <row r="666" spans="5:6" ht="14.25" customHeight="1" x14ac:dyDescent="0.3">
      <c r="E666" s="51"/>
      <c r="F666" s="51"/>
    </row>
    <row r="667" spans="5:6" ht="14.25" customHeight="1" x14ac:dyDescent="0.3">
      <c r="E667" s="51"/>
      <c r="F667" s="51"/>
    </row>
    <row r="668" spans="5:6" ht="14.25" customHeight="1" x14ac:dyDescent="0.3">
      <c r="E668" s="51"/>
      <c r="F668" s="51"/>
    </row>
    <row r="669" spans="5:6" ht="14.25" customHeight="1" x14ac:dyDescent="0.3">
      <c r="E669" s="51"/>
      <c r="F669" s="51"/>
    </row>
    <row r="670" spans="5:6" ht="14.25" customHeight="1" x14ac:dyDescent="0.3">
      <c r="E670" s="51"/>
      <c r="F670" s="51"/>
    </row>
    <row r="671" spans="5:6" ht="14.25" customHeight="1" x14ac:dyDescent="0.3">
      <c r="E671" s="51"/>
      <c r="F671" s="51"/>
    </row>
    <row r="672" spans="5:6" ht="14.25" customHeight="1" x14ac:dyDescent="0.3">
      <c r="E672" s="51"/>
      <c r="F672" s="51"/>
    </row>
    <row r="673" spans="5:6" ht="14.25" customHeight="1" x14ac:dyDescent="0.3">
      <c r="E673" s="51"/>
      <c r="F673" s="51"/>
    </row>
    <row r="674" spans="5:6" ht="14.25" customHeight="1" x14ac:dyDescent="0.3">
      <c r="E674" s="51"/>
      <c r="F674" s="51"/>
    </row>
    <row r="675" spans="5:6" ht="14.25" customHeight="1" x14ac:dyDescent="0.3">
      <c r="E675" s="51"/>
      <c r="F675" s="51"/>
    </row>
    <row r="676" spans="5:6" ht="14.25" customHeight="1" x14ac:dyDescent="0.3">
      <c r="E676" s="51"/>
      <c r="F676" s="51"/>
    </row>
    <row r="677" spans="5:6" ht="14.25" customHeight="1" x14ac:dyDescent="0.3">
      <c r="E677" s="51"/>
      <c r="F677" s="51"/>
    </row>
    <row r="678" spans="5:6" ht="14.25" customHeight="1" x14ac:dyDescent="0.3">
      <c r="E678" s="51"/>
      <c r="F678" s="51"/>
    </row>
    <row r="679" spans="5:6" ht="14.25" customHeight="1" x14ac:dyDescent="0.3">
      <c r="E679" s="51"/>
      <c r="F679" s="51"/>
    </row>
    <row r="680" spans="5:6" ht="14.25" customHeight="1" x14ac:dyDescent="0.3">
      <c r="E680" s="51"/>
      <c r="F680" s="51"/>
    </row>
    <row r="681" spans="5:6" ht="14.25" customHeight="1" x14ac:dyDescent="0.3">
      <c r="E681" s="51"/>
      <c r="F681" s="51"/>
    </row>
    <row r="682" spans="5:6" ht="14.25" customHeight="1" x14ac:dyDescent="0.3">
      <c r="E682" s="51"/>
      <c r="F682" s="51"/>
    </row>
    <row r="683" spans="5:6" ht="14.25" customHeight="1" x14ac:dyDescent="0.3">
      <c r="E683" s="51"/>
      <c r="F683" s="51"/>
    </row>
    <row r="684" spans="5:6" ht="14.25" customHeight="1" x14ac:dyDescent="0.3">
      <c r="E684" s="51"/>
      <c r="F684" s="51"/>
    </row>
    <row r="685" spans="5:6" ht="14.25" customHeight="1" x14ac:dyDescent="0.3">
      <c r="E685" s="51"/>
      <c r="F685" s="51"/>
    </row>
    <row r="686" spans="5:6" ht="14.25" customHeight="1" x14ac:dyDescent="0.3">
      <c r="E686" s="51"/>
      <c r="F686" s="51"/>
    </row>
    <row r="687" spans="5:6" ht="14.25" customHeight="1" x14ac:dyDescent="0.3">
      <c r="E687" s="51"/>
      <c r="F687" s="51"/>
    </row>
    <row r="688" spans="5:6" ht="14.25" customHeight="1" x14ac:dyDescent="0.3">
      <c r="E688" s="51"/>
      <c r="F688" s="51"/>
    </row>
    <row r="689" spans="5:6" ht="14.25" customHeight="1" x14ac:dyDescent="0.3">
      <c r="E689" s="51"/>
      <c r="F689" s="51"/>
    </row>
    <row r="690" spans="5:6" ht="14.25" customHeight="1" x14ac:dyDescent="0.3">
      <c r="E690" s="51"/>
      <c r="F690" s="51"/>
    </row>
    <row r="691" spans="5:6" ht="14.25" customHeight="1" x14ac:dyDescent="0.3">
      <c r="E691" s="51"/>
      <c r="F691" s="51"/>
    </row>
    <row r="692" spans="5:6" ht="14.25" customHeight="1" x14ac:dyDescent="0.3">
      <c r="E692" s="51"/>
      <c r="F692" s="51"/>
    </row>
    <row r="693" spans="5:6" ht="14.25" customHeight="1" x14ac:dyDescent="0.3">
      <c r="E693" s="51"/>
      <c r="F693" s="51"/>
    </row>
    <row r="694" spans="5:6" ht="14.25" customHeight="1" x14ac:dyDescent="0.3">
      <c r="E694" s="51"/>
      <c r="F694" s="51"/>
    </row>
    <row r="695" spans="5:6" ht="14.25" customHeight="1" x14ac:dyDescent="0.3">
      <c r="E695" s="51"/>
      <c r="F695" s="51"/>
    </row>
    <row r="696" spans="5:6" ht="14.25" customHeight="1" x14ac:dyDescent="0.3">
      <c r="E696" s="51"/>
      <c r="F696" s="51"/>
    </row>
    <row r="697" spans="5:6" ht="14.25" customHeight="1" x14ac:dyDescent="0.3">
      <c r="E697" s="51"/>
      <c r="F697" s="51"/>
    </row>
    <row r="698" spans="5:6" ht="14.25" customHeight="1" x14ac:dyDescent="0.3">
      <c r="E698" s="51"/>
      <c r="F698" s="51"/>
    </row>
    <row r="699" spans="5:6" ht="14.25" customHeight="1" x14ac:dyDescent="0.3">
      <c r="E699" s="51"/>
      <c r="F699" s="51"/>
    </row>
    <row r="700" spans="5:6" ht="14.25" customHeight="1" x14ac:dyDescent="0.3">
      <c r="E700" s="51"/>
      <c r="F700" s="51"/>
    </row>
    <row r="701" spans="5:6" ht="14.25" customHeight="1" x14ac:dyDescent="0.3">
      <c r="E701" s="51"/>
      <c r="F701" s="51"/>
    </row>
    <row r="702" spans="5:6" ht="14.25" customHeight="1" x14ac:dyDescent="0.3">
      <c r="E702" s="51"/>
      <c r="F702" s="51"/>
    </row>
    <row r="703" spans="5:6" ht="14.25" customHeight="1" x14ac:dyDescent="0.3">
      <c r="E703" s="51"/>
      <c r="F703" s="51"/>
    </row>
    <row r="704" spans="5:6" ht="14.25" customHeight="1" x14ac:dyDescent="0.3">
      <c r="E704" s="51"/>
      <c r="F704" s="51"/>
    </row>
    <row r="705" spans="5:6" ht="14.25" customHeight="1" x14ac:dyDescent="0.3">
      <c r="E705" s="51"/>
      <c r="F705" s="51"/>
    </row>
    <row r="706" spans="5:6" ht="14.25" customHeight="1" x14ac:dyDescent="0.3">
      <c r="E706" s="51"/>
      <c r="F706" s="51"/>
    </row>
    <row r="707" spans="5:6" ht="14.25" customHeight="1" x14ac:dyDescent="0.3">
      <c r="E707" s="51"/>
      <c r="F707" s="51"/>
    </row>
    <row r="708" spans="5:6" ht="14.25" customHeight="1" x14ac:dyDescent="0.3">
      <c r="E708" s="51"/>
      <c r="F708" s="51"/>
    </row>
    <row r="709" spans="5:6" ht="14.25" customHeight="1" x14ac:dyDescent="0.3">
      <c r="E709" s="51"/>
      <c r="F709" s="51"/>
    </row>
    <row r="710" spans="5:6" ht="14.25" customHeight="1" x14ac:dyDescent="0.3">
      <c r="E710" s="51"/>
      <c r="F710" s="51"/>
    </row>
    <row r="711" spans="5:6" ht="14.25" customHeight="1" x14ac:dyDescent="0.3">
      <c r="E711" s="51"/>
      <c r="F711" s="51"/>
    </row>
    <row r="712" spans="5:6" ht="14.25" customHeight="1" x14ac:dyDescent="0.3">
      <c r="E712" s="51"/>
      <c r="F712" s="51"/>
    </row>
    <row r="713" spans="5:6" ht="14.25" customHeight="1" x14ac:dyDescent="0.3">
      <c r="E713" s="51"/>
      <c r="F713" s="51"/>
    </row>
    <row r="714" spans="5:6" ht="14.25" customHeight="1" x14ac:dyDescent="0.3">
      <c r="E714" s="51"/>
      <c r="F714" s="51"/>
    </row>
    <row r="715" spans="5:6" ht="14.25" customHeight="1" x14ac:dyDescent="0.3">
      <c r="E715" s="51"/>
      <c r="F715" s="51"/>
    </row>
    <row r="716" spans="5:6" ht="14.25" customHeight="1" x14ac:dyDescent="0.3">
      <c r="E716" s="51"/>
      <c r="F716" s="51"/>
    </row>
    <row r="717" spans="5:6" ht="14.25" customHeight="1" x14ac:dyDescent="0.3">
      <c r="E717" s="51"/>
      <c r="F717" s="51"/>
    </row>
    <row r="718" spans="5:6" ht="14.25" customHeight="1" x14ac:dyDescent="0.3">
      <c r="E718" s="51"/>
      <c r="F718" s="51"/>
    </row>
    <row r="719" spans="5:6" ht="14.25" customHeight="1" x14ac:dyDescent="0.3">
      <c r="E719" s="51"/>
      <c r="F719" s="51"/>
    </row>
    <row r="720" spans="5:6" ht="14.25" customHeight="1" x14ac:dyDescent="0.3">
      <c r="E720" s="51"/>
      <c r="F720" s="51"/>
    </row>
    <row r="721" spans="5:6" ht="14.25" customHeight="1" x14ac:dyDescent="0.3">
      <c r="E721" s="51"/>
      <c r="F721" s="51"/>
    </row>
    <row r="722" spans="5:6" ht="14.25" customHeight="1" x14ac:dyDescent="0.3">
      <c r="E722" s="51"/>
      <c r="F722" s="51"/>
    </row>
    <row r="723" spans="5:6" ht="14.25" customHeight="1" x14ac:dyDescent="0.3">
      <c r="E723" s="51"/>
      <c r="F723" s="51"/>
    </row>
    <row r="724" spans="5:6" ht="14.25" customHeight="1" x14ac:dyDescent="0.3">
      <c r="E724" s="51"/>
      <c r="F724" s="51"/>
    </row>
    <row r="725" spans="5:6" ht="14.25" customHeight="1" x14ac:dyDescent="0.3">
      <c r="E725" s="51"/>
      <c r="F725" s="51"/>
    </row>
    <row r="726" spans="5:6" ht="14.25" customHeight="1" x14ac:dyDescent="0.3">
      <c r="E726" s="51"/>
      <c r="F726" s="51"/>
    </row>
    <row r="727" spans="5:6" ht="14.25" customHeight="1" x14ac:dyDescent="0.3">
      <c r="E727" s="51"/>
      <c r="F727" s="51"/>
    </row>
    <row r="728" spans="5:6" ht="14.25" customHeight="1" x14ac:dyDescent="0.3">
      <c r="E728" s="51"/>
      <c r="F728" s="51"/>
    </row>
    <row r="729" spans="5:6" ht="14.25" customHeight="1" x14ac:dyDescent="0.3">
      <c r="E729" s="51"/>
      <c r="F729" s="51"/>
    </row>
    <row r="730" spans="5:6" ht="14.25" customHeight="1" x14ac:dyDescent="0.3">
      <c r="E730" s="51"/>
      <c r="F730" s="51"/>
    </row>
    <row r="731" spans="5:6" ht="14.25" customHeight="1" x14ac:dyDescent="0.3">
      <c r="E731" s="51"/>
      <c r="F731" s="51"/>
    </row>
    <row r="732" spans="5:6" ht="14.25" customHeight="1" x14ac:dyDescent="0.3">
      <c r="E732" s="51"/>
      <c r="F732" s="51"/>
    </row>
    <row r="733" spans="5:6" ht="14.25" customHeight="1" x14ac:dyDescent="0.3">
      <c r="E733" s="51"/>
      <c r="F733" s="51"/>
    </row>
    <row r="734" spans="5:6" ht="14.25" customHeight="1" x14ac:dyDescent="0.3">
      <c r="E734" s="51"/>
      <c r="F734" s="51"/>
    </row>
    <row r="735" spans="5:6" ht="14.25" customHeight="1" x14ac:dyDescent="0.3">
      <c r="E735" s="51"/>
      <c r="F735" s="51"/>
    </row>
    <row r="736" spans="5:6" ht="14.25" customHeight="1" x14ac:dyDescent="0.3">
      <c r="E736" s="51"/>
      <c r="F736" s="51"/>
    </row>
    <row r="737" spans="5:6" ht="14.25" customHeight="1" x14ac:dyDescent="0.3">
      <c r="E737" s="51"/>
      <c r="F737" s="51"/>
    </row>
    <row r="738" spans="5:6" ht="14.25" customHeight="1" x14ac:dyDescent="0.3">
      <c r="E738" s="51"/>
      <c r="F738" s="51"/>
    </row>
    <row r="739" spans="5:6" ht="14.25" customHeight="1" x14ac:dyDescent="0.3">
      <c r="E739" s="51"/>
      <c r="F739" s="51"/>
    </row>
    <row r="740" spans="5:6" ht="14.25" customHeight="1" x14ac:dyDescent="0.3">
      <c r="E740" s="51"/>
      <c r="F740" s="51"/>
    </row>
    <row r="741" spans="5:6" ht="14.25" customHeight="1" x14ac:dyDescent="0.3">
      <c r="E741" s="51"/>
      <c r="F741" s="51"/>
    </row>
    <row r="742" spans="5:6" ht="14.25" customHeight="1" x14ac:dyDescent="0.3">
      <c r="E742" s="51"/>
      <c r="F742" s="51"/>
    </row>
    <row r="743" spans="5:6" ht="14.25" customHeight="1" x14ac:dyDescent="0.3">
      <c r="E743" s="51"/>
      <c r="F743" s="51"/>
    </row>
    <row r="744" spans="5:6" ht="14.25" customHeight="1" x14ac:dyDescent="0.3">
      <c r="E744" s="51"/>
      <c r="F744" s="51"/>
    </row>
    <row r="745" spans="5:6" ht="14.25" customHeight="1" x14ac:dyDescent="0.3">
      <c r="E745" s="51"/>
      <c r="F745" s="51"/>
    </row>
    <row r="746" spans="5:6" ht="14.25" customHeight="1" x14ac:dyDescent="0.3">
      <c r="E746" s="51"/>
      <c r="F746" s="51"/>
    </row>
    <row r="747" spans="5:6" ht="14.25" customHeight="1" x14ac:dyDescent="0.3">
      <c r="E747" s="51"/>
      <c r="F747" s="51"/>
    </row>
    <row r="748" spans="5:6" ht="14.25" customHeight="1" x14ac:dyDescent="0.3">
      <c r="E748" s="51"/>
      <c r="F748" s="51"/>
    </row>
    <row r="749" spans="5:6" ht="14.25" customHeight="1" x14ac:dyDescent="0.3">
      <c r="E749" s="51"/>
      <c r="F749" s="51"/>
    </row>
    <row r="750" spans="5:6" ht="14.25" customHeight="1" x14ac:dyDescent="0.3">
      <c r="E750" s="51"/>
      <c r="F750" s="51"/>
    </row>
    <row r="751" spans="5:6" ht="14.25" customHeight="1" x14ac:dyDescent="0.3">
      <c r="E751" s="51"/>
      <c r="F751" s="51"/>
    </row>
    <row r="752" spans="5:6" ht="14.25" customHeight="1" x14ac:dyDescent="0.3">
      <c r="E752" s="51"/>
      <c r="F752" s="51"/>
    </row>
    <row r="753" spans="5:6" ht="14.25" customHeight="1" x14ac:dyDescent="0.3">
      <c r="E753" s="51"/>
      <c r="F753" s="51"/>
    </row>
    <row r="754" spans="5:6" ht="14.25" customHeight="1" x14ac:dyDescent="0.3">
      <c r="E754" s="51"/>
      <c r="F754" s="51"/>
    </row>
    <row r="755" spans="5:6" ht="14.25" customHeight="1" x14ac:dyDescent="0.3">
      <c r="E755" s="51"/>
      <c r="F755" s="51"/>
    </row>
    <row r="756" spans="5:6" ht="14.25" customHeight="1" x14ac:dyDescent="0.3">
      <c r="E756" s="51"/>
      <c r="F756" s="51"/>
    </row>
    <row r="757" spans="5:6" ht="14.25" customHeight="1" x14ac:dyDescent="0.3">
      <c r="E757" s="51"/>
      <c r="F757" s="51"/>
    </row>
    <row r="758" spans="5:6" ht="14.25" customHeight="1" x14ac:dyDescent="0.3">
      <c r="E758" s="51"/>
      <c r="F758" s="51"/>
    </row>
    <row r="759" spans="5:6" ht="14.25" customHeight="1" x14ac:dyDescent="0.3">
      <c r="E759" s="51"/>
      <c r="F759" s="51"/>
    </row>
    <row r="760" spans="5:6" ht="14.25" customHeight="1" x14ac:dyDescent="0.3">
      <c r="E760" s="51"/>
      <c r="F760" s="51"/>
    </row>
    <row r="761" spans="5:6" ht="14.25" customHeight="1" x14ac:dyDescent="0.3">
      <c r="E761" s="51"/>
      <c r="F761" s="51"/>
    </row>
    <row r="762" spans="5:6" ht="14.25" customHeight="1" x14ac:dyDescent="0.3">
      <c r="E762" s="51"/>
      <c r="F762" s="51"/>
    </row>
    <row r="763" spans="5:6" ht="14.25" customHeight="1" x14ac:dyDescent="0.3">
      <c r="E763" s="51"/>
      <c r="F763" s="51"/>
    </row>
    <row r="764" spans="5:6" ht="14.25" customHeight="1" x14ac:dyDescent="0.3">
      <c r="E764" s="51"/>
      <c r="F764" s="51"/>
    </row>
    <row r="765" spans="5:6" ht="14.25" customHeight="1" x14ac:dyDescent="0.3">
      <c r="E765" s="51"/>
      <c r="F765" s="51"/>
    </row>
    <row r="766" spans="5:6" ht="14.25" customHeight="1" x14ac:dyDescent="0.3">
      <c r="E766" s="51"/>
      <c r="F766" s="51"/>
    </row>
    <row r="767" spans="5:6" ht="14.25" customHeight="1" x14ac:dyDescent="0.3">
      <c r="E767" s="51"/>
      <c r="F767" s="51"/>
    </row>
    <row r="768" spans="5:6" ht="14.25" customHeight="1" x14ac:dyDescent="0.3">
      <c r="E768" s="51"/>
      <c r="F768" s="51"/>
    </row>
    <row r="769" spans="5:6" ht="14.25" customHeight="1" x14ac:dyDescent="0.3">
      <c r="E769" s="51"/>
      <c r="F769" s="51"/>
    </row>
    <row r="770" spans="5:6" ht="14.25" customHeight="1" x14ac:dyDescent="0.3">
      <c r="E770" s="51"/>
      <c r="F770" s="51"/>
    </row>
    <row r="771" spans="5:6" ht="14.25" customHeight="1" x14ac:dyDescent="0.3">
      <c r="E771" s="51"/>
      <c r="F771" s="51"/>
    </row>
    <row r="772" spans="5:6" ht="14.25" customHeight="1" x14ac:dyDescent="0.3">
      <c r="E772" s="51"/>
      <c r="F772" s="51"/>
    </row>
    <row r="773" spans="5:6" ht="14.25" customHeight="1" x14ac:dyDescent="0.3">
      <c r="E773" s="51"/>
      <c r="F773" s="51"/>
    </row>
    <row r="774" spans="5:6" ht="14.25" customHeight="1" x14ac:dyDescent="0.3">
      <c r="E774" s="51"/>
      <c r="F774" s="51"/>
    </row>
    <row r="775" spans="5:6" ht="14.25" customHeight="1" x14ac:dyDescent="0.3">
      <c r="E775" s="51"/>
      <c r="F775" s="51"/>
    </row>
    <row r="776" spans="5:6" ht="14.25" customHeight="1" x14ac:dyDescent="0.3">
      <c r="E776" s="51"/>
      <c r="F776" s="51"/>
    </row>
    <row r="777" spans="5:6" ht="14.25" customHeight="1" x14ac:dyDescent="0.3">
      <c r="E777" s="51"/>
      <c r="F777" s="51"/>
    </row>
    <row r="778" spans="5:6" ht="14.25" customHeight="1" x14ac:dyDescent="0.3">
      <c r="E778" s="51"/>
      <c r="F778" s="51"/>
    </row>
    <row r="779" spans="5:6" ht="14.25" customHeight="1" x14ac:dyDescent="0.3">
      <c r="E779" s="51"/>
      <c r="F779" s="51"/>
    </row>
    <row r="780" spans="5:6" ht="14.25" customHeight="1" x14ac:dyDescent="0.3">
      <c r="E780" s="51"/>
      <c r="F780" s="51"/>
    </row>
    <row r="781" spans="5:6" ht="14.25" customHeight="1" x14ac:dyDescent="0.3">
      <c r="E781" s="51"/>
      <c r="F781" s="51"/>
    </row>
    <row r="782" spans="5:6" ht="14.25" customHeight="1" x14ac:dyDescent="0.3">
      <c r="E782" s="51"/>
      <c r="F782" s="51"/>
    </row>
    <row r="783" spans="5:6" ht="14.25" customHeight="1" x14ac:dyDescent="0.3">
      <c r="E783" s="51"/>
      <c r="F783" s="51"/>
    </row>
    <row r="784" spans="5:6" ht="14.25" customHeight="1" x14ac:dyDescent="0.3">
      <c r="E784" s="51"/>
      <c r="F784" s="51"/>
    </row>
    <row r="785" spans="5:6" ht="14.25" customHeight="1" x14ac:dyDescent="0.3">
      <c r="E785" s="51"/>
      <c r="F785" s="51"/>
    </row>
    <row r="786" spans="5:6" ht="14.25" customHeight="1" x14ac:dyDescent="0.3">
      <c r="E786" s="51"/>
      <c r="F786" s="51"/>
    </row>
    <row r="787" spans="5:6" ht="14.25" customHeight="1" x14ac:dyDescent="0.3">
      <c r="E787" s="51"/>
      <c r="F787" s="51"/>
    </row>
    <row r="788" spans="5:6" ht="14.25" customHeight="1" x14ac:dyDescent="0.3">
      <c r="E788" s="51"/>
      <c r="F788" s="51"/>
    </row>
    <row r="789" spans="5:6" ht="14.25" customHeight="1" x14ac:dyDescent="0.3">
      <c r="E789" s="51"/>
      <c r="F789" s="51"/>
    </row>
    <row r="790" spans="5:6" ht="14.25" customHeight="1" x14ac:dyDescent="0.3">
      <c r="E790" s="51"/>
      <c r="F790" s="51"/>
    </row>
    <row r="791" spans="5:6" ht="14.25" customHeight="1" x14ac:dyDescent="0.3">
      <c r="E791" s="51"/>
      <c r="F791" s="51"/>
    </row>
    <row r="792" spans="5:6" ht="14.25" customHeight="1" x14ac:dyDescent="0.3">
      <c r="E792" s="51"/>
      <c r="F792" s="51"/>
    </row>
    <row r="793" spans="5:6" ht="14.25" customHeight="1" x14ac:dyDescent="0.3">
      <c r="E793" s="51"/>
      <c r="F793" s="51"/>
    </row>
    <row r="794" spans="5:6" ht="14.25" customHeight="1" x14ac:dyDescent="0.3">
      <c r="E794" s="51"/>
      <c r="F794" s="51"/>
    </row>
    <row r="795" spans="5:6" ht="14.25" customHeight="1" x14ac:dyDescent="0.3">
      <c r="E795" s="51"/>
      <c r="F795" s="51"/>
    </row>
    <row r="796" spans="5:6" ht="14.25" customHeight="1" x14ac:dyDescent="0.3">
      <c r="E796" s="51"/>
      <c r="F796" s="51"/>
    </row>
    <row r="797" spans="5:6" ht="14.25" customHeight="1" x14ac:dyDescent="0.3">
      <c r="E797" s="51"/>
      <c r="F797" s="51"/>
    </row>
    <row r="798" spans="5:6" ht="14.25" customHeight="1" x14ac:dyDescent="0.3">
      <c r="E798" s="51"/>
      <c r="F798" s="51"/>
    </row>
    <row r="799" spans="5:6" ht="14.25" customHeight="1" x14ac:dyDescent="0.3">
      <c r="E799" s="51"/>
      <c r="F799" s="51"/>
    </row>
    <row r="800" spans="5:6" ht="14.25" customHeight="1" x14ac:dyDescent="0.3">
      <c r="E800" s="51"/>
      <c r="F800" s="51"/>
    </row>
    <row r="801" spans="5:6" ht="14.25" customHeight="1" x14ac:dyDescent="0.3">
      <c r="E801" s="51"/>
      <c r="F801" s="51"/>
    </row>
    <row r="802" spans="5:6" ht="14.25" customHeight="1" x14ac:dyDescent="0.3">
      <c r="E802" s="51"/>
      <c r="F802" s="51"/>
    </row>
    <row r="803" spans="5:6" ht="14.25" customHeight="1" x14ac:dyDescent="0.3">
      <c r="E803" s="51"/>
      <c r="F803" s="51"/>
    </row>
    <row r="804" spans="5:6" ht="14.25" customHeight="1" x14ac:dyDescent="0.3">
      <c r="E804" s="51"/>
      <c r="F804" s="51"/>
    </row>
    <row r="805" spans="5:6" ht="14.25" customHeight="1" x14ac:dyDescent="0.3">
      <c r="E805" s="51"/>
      <c r="F805" s="51"/>
    </row>
    <row r="806" spans="5:6" ht="14.25" customHeight="1" x14ac:dyDescent="0.3">
      <c r="E806" s="51"/>
      <c r="F806" s="51"/>
    </row>
    <row r="807" spans="5:6" ht="14.25" customHeight="1" x14ac:dyDescent="0.3">
      <c r="E807" s="51"/>
      <c r="F807" s="51"/>
    </row>
    <row r="808" spans="5:6" ht="14.25" customHeight="1" x14ac:dyDescent="0.3">
      <c r="E808" s="51"/>
      <c r="F808" s="51"/>
    </row>
    <row r="809" spans="5:6" ht="14.25" customHeight="1" x14ac:dyDescent="0.3">
      <c r="E809" s="51"/>
      <c r="F809" s="51"/>
    </row>
    <row r="810" spans="5:6" ht="14.25" customHeight="1" x14ac:dyDescent="0.3">
      <c r="E810" s="51"/>
      <c r="F810" s="51"/>
    </row>
    <row r="811" spans="5:6" ht="14.25" customHeight="1" x14ac:dyDescent="0.3">
      <c r="E811" s="51"/>
      <c r="F811" s="51"/>
    </row>
    <row r="812" spans="5:6" ht="14.25" customHeight="1" x14ac:dyDescent="0.3">
      <c r="E812" s="51"/>
      <c r="F812" s="51"/>
    </row>
    <row r="813" spans="5:6" ht="14.25" customHeight="1" x14ac:dyDescent="0.3">
      <c r="E813" s="51"/>
      <c r="F813" s="51"/>
    </row>
    <row r="814" spans="5:6" ht="14.25" customHeight="1" x14ac:dyDescent="0.3">
      <c r="E814" s="51"/>
      <c r="F814" s="51"/>
    </row>
    <row r="815" spans="5:6" ht="14.25" customHeight="1" x14ac:dyDescent="0.3">
      <c r="E815" s="51"/>
      <c r="F815" s="51"/>
    </row>
    <row r="816" spans="5:6" ht="14.25" customHeight="1" x14ac:dyDescent="0.3">
      <c r="E816" s="51"/>
      <c r="F816" s="51"/>
    </row>
    <row r="817" spans="5:6" ht="14.25" customHeight="1" x14ac:dyDescent="0.3">
      <c r="E817" s="51"/>
      <c r="F817" s="51"/>
    </row>
    <row r="818" spans="5:6" ht="14.25" customHeight="1" x14ac:dyDescent="0.3">
      <c r="E818" s="51"/>
      <c r="F818" s="51"/>
    </row>
    <row r="819" spans="5:6" ht="14.25" customHeight="1" x14ac:dyDescent="0.3">
      <c r="E819" s="51"/>
      <c r="F819" s="51"/>
    </row>
    <row r="820" spans="5:6" ht="14.25" customHeight="1" x14ac:dyDescent="0.3">
      <c r="E820" s="51"/>
      <c r="F820" s="51"/>
    </row>
    <row r="821" spans="5:6" ht="14.25" customHeight="1" x14ac:dyDescent="0.3">
      <c r="E821" s="51"/>
      <c r="F821" s="51"/>
    </row>
    <row r="822" spans="5:6" ht="14.25" customHeight="1" x14ac:dyDescent="0.3">
      <c r="E822" s="51"/>
      <c r="F822" s="51"/>
    </row>
    <row r="823" spans="5:6" ht="14.25" customHeight="1" x14ac:dyDescent="0.3">
      <c r="E823" s="51"/>
      <c r="F823" s="51"/>
    </row>
    <row r="824" spans="5:6" ht="14.25" customHeight="1" x14ac:dyDescent="0.3">
      <c r="E824" s="51"/>
      <c r="F824" s="51"/>
    </row>
    <row r="825" spans="5:6" ht="14.25" customHeight="1" x14ac:dyDescent="0.3">
      <c r="E825" s="51"/>
      <c r="F825" s="51"/>
    </row>
    <row r="826" spans="5:6" ht="14.25" customHeight="1" x14ac:dyDescent="0.3">
      <c r="E826" s="51"/>
      <c r="F826" s="51"/>
    </row>
    <row r="827" spans="5:6" ht="14.25" customHeight="1" x14ac:dyDescent="0.3">
      <c r="E827" s="51"/>
      <c r="F827" s="51"/>
    </row>
    <row r="828" spans="5:6" ht="14.25" customHeight="1" x14ac:dyDescent="0.3">
      <c r="E828" s="51"/>
      <c r="F828" s="51"/>
    </row>
    <row r="829" spans="5:6" ht="14.25" customHeight="1" x14ac:dyDescent="0.3">
      <c r="E829" s="51"/>
      <c r="F829" s="51"/>
    </row>
    <row r="830" spans="5:6" ht="14.25" customHeight="1" x14ac:dyDescent="0.3">
      <c r="E830" s="51"/>
      <c r="F830" s="51"/>
    </row>
    <row r="831" spans="5:6" ht="14.25" customHeight="1" x14ac:dyDescent="0.3">
      <c r="E831" s="51"/>
      <c r="F831" s="51"/>
    </row>
    <row r="832" spans="5:6" ht="14.25" customHeight="1" x14ac:dyDescent="0.3">
      <c r="E832" s="51"/>
      <c r="F832" s="51"/>
    </row>
    <row r="833" spans="5:6" ht="14.25" customHeight="1" x14ac:dyDescent="0.3">
      <c r="E833" s="51"/>
      <c r="F833" s="51"/>
    </row>
    <row r="834" spans="5:6" ht="14.25" customHeight="1" x14ac:dyDescent="0.3">
      <c r="E834" s="51"/>
      <c r="F834" s="51"/>
    </row>
    <row r="835" spans="5:6" ht="14.25" customHeight="1" x14ac:dyDescent="0.3">
      <c r="E835" s="51"/>
      <c r="F835" s="51"/>
    </row>
    <row r="836" spans="5:6" ht="14.25" customHeight="1" x14ac:dyDescent="0.3">
      <c r="E836" s="51"/>
      <c r="F836" s="51"/>
    </row>
    <row r="837" spans="5:6" ht="14.25" customHeight="1" x14ac:dyDescent="0.3">
      <c r="E837" s="51"/>
      <c r="F837" s="51"/>
    </row>
    <row r="838" spans="5:6" ht="14.25" customHeight="1" x14ac:dyDescent="0.3">
      <c r="E838" s="51"/>
      <c r="F838" s="51"/>
    </row>
    <row r="839" spans="5:6" ht="14.25" customHeight="1" x14ac:dyDescent="0.3">
      <c r="E839" s="51"/>
      <c r="F839" s="51"/>
    </row>
    <row r="840" spans="5:6" ht="14.25" customHeight="1" x14ac:dyDescent="0.3">
      <c r="E840" s="51"/>
      <c r="F840" s="51"/>
    </row>
    <row r="841" spans="5:6" ht="14.25" customHeight="1" x14ac:dyDescent="0.3">
      <c r="E841" s="51"/>
      <c r="F841" s="51"/>
    </row>
    <row r="842" spans="5:6" ht="14.25" customHeight="1" x14ac:dyDescent="0.3">
      <c r="E842" s="51"/>
      <c r="F842" s="51"/>
    </row>
    <row r="843" spans="5:6" ht="14.25" customHeight="1" x14ac:dyDescent="0.3">
      <c r="E843" s="51"/>
      <c r="F843" s="51"/>
    </row>
    <row r="844" spans="5:6" ht="14.25" customHeight="1" x14ac:dyDescent="0.3">
      <c r="E844" s="51"/>
      <c r="F844" s="51"/>
    </row>
    <row r="845" spans="5:6" ht="14.25" customHeight="1" x14ac:dyDescent="0.3">
      <c r="E845" s="51"/>
      <c r="F845" s="51"/>
    </row>
    <row r="846" spans="5:6" ht="14.25" customHeight="1" x14ac:dyDescent="0.3">
      <c r="E846" s="51"/>
      <c r="F846" s="51"/>
    </row>
    <row r="847" spans="5:6" ht="14.25" customHeight="1" x14ac:dyDescent="0.3">
      <c r="E847" s="51"/>
      <c r="F847" s="51"/>
    </row>
    <row r="848" spans="5:6" ht="14.25" customHeight="1" x14ac:dyDescent="0.3">
      <c r="E848" s="51"/>
      <c r="F848" s="51"/>
    </row>
    <row r="849" spans="5:6" ht="14.25" customHeight="1" x14ac:dyDescent="0.3">
      <c r="E849" s="51"/>
      <c r="F849" s="51"/>
    </row>
    <row r="850" spans="5:6" ht="14.25" customHeight="1" x14ac:dyDescent="0.3">
      <c r="E850" s="51"/>
      <c r="F850" s="51"/>
    </row>
    <row r="851" spans="5:6" ht="14.25" customHeight="1" x14ac:dyDescent="0.3">
      <c r="E851" s="51"/>
      <c r="F851" s="51"/>
    </row>
    <row r="852" spans="5:6" ht="14.25" customHeight="1" x14ac:dyDescent="0.3">
      <c r="E852" s="51"/>
      <c r="F852" s="51"/>
    </row>
    <row r="853" spans="5:6" ht="14.25" customHeight="1" x14ac:dyDescent="0.3">
      <c r="E853" s="51"/>
      <c r="F853" s="51"/>
    </row>
    <row r="854" spans="5:6" ht="14.25" customHeight="1" x14ac:dyDescent="0.3">
      <c r="E854" s="51"/>
      <c r="F854" s="51"/>
    </row>
    <row r="855" spans="5:6" ht="14.25" customHeight="1" x14ac:dyDescent="0.3">
      <c r="E855" s="51"/>
      <c r="F855" s="51"/>
    </row>
    <row r="856" spans="5:6" ht="14.25" customHeight="1" x14ac:dyDescent="0.3">
      <c r="E856" s="51"/>
      <c r="F856" s="51"/>
    </row>
    <row r="857" spans="5:6" ht="14.25" customHeight="1" x14ac:dyDescent="0.3">
      <c r="E857" s="51"/>
      <c r="F857" s="51"/>
    </row>
    <row r="858" spans="5:6" ht="14.25" customHeight="1" x14ac:dyDescent="0.3">
      <c r="E858" s="51"/>
      <c r="F858" s="51"/>
    </row>
    <row r="859" spans="5:6" ht="14.25" customHeight="1" x14ac:dyDescent="0.3">
      <c r="E859" s="51"/>
      <c r="F859" s="51"/>
    </row>
    <row r="860" spans="5:6" ht="14.25" customHeight="1" x14ac:dyDescent="0.3">
      <c r="E860" s="51"/>
      <c r="F860" s="51"/>
    </row>
    <row r="861" spans="5:6" ht="14.25" customHeight="1" x14ac:dyDescent="0.3">
      <c r="E861" s="51"/>
      <c r="F861" s="51"/>
    </row>
    <row r="862" spans="5:6" ht="14.25" customHeight="1" x14ac:dyDescent="0.3">
      <c r="E862" s="51"/>
      <c r="F862" s="51"/>
    </row>
    <row r="863" spans="5:6" ht="14.25" customHeight="1" x14ac:dyDescent="0.3">
      <c r="E863" s="51"/>
      <c r="F863" s="51"/>
    </row>
    <row r="864" spans="5:6" ht="14.25" customHeight="1" x14ac:dyDescent="0.3">
      <c r="E864" s="51"/>
      <c r="F864" s="51"/>
    </row>
    <row r="865" spans="5:6" ht="14.25" customHeight="1" x14ac:dyDescent="0.3">
      <c r="E865" s="51"/>
      <c r="F865" s="51"/>
    </row>
    <row r="866" spans="5:6" ht="14.25" customHeight="1" x14ac:dyDescent="0.3">
      <c r="E866" s="51"/>
      <c r="F866" s="51"/>
    </row>
    <row r="867" spans="5:6" ht="14.25" customHeight="1" x14ac:dyDescent="0.3">
      <c r="E867" s="51"/>
      <c r="F867" s="51"/>
    </row>
    <row r="868" spans="5:6" ht="14.25" customHeight="1" x14ac:dyDescent="0.3">
      <c r="E868" s="51"/>
      <c r="F868" s="51"/>
    </row>
    <row r="869" spans="5:6" ht="14.25" customHeight="1" x14ac:dyDescent="0.3">
      <c r="E869" s="51"/>
      <c r="F869" s="51"/>
    </row>
    <row r="870" spans="5:6" ht="14.25" customHeight="1" x14ac:dyDescent="0.3">
      <c r="E870" s="51"/>
      <c r="F870" s="51"/>
    </row>
    <row r="871" spans="5:6" ht="14.25" customHeight="1" x14ac:dyDescent="0.3">
      <c r="E871" s="51"/>
      <c r="F871" s="51"/>
    </row>
    <row r="872" spans="5:6" ht="14.25" customHeight="1" x14ac:dyDescent="0.3">
      <c r="E872" s="51"/>
      <c r="F872" s="51"/>
    </row>
    <row r="873" spans="5:6" ht="14.25" customHeight="1" x14ac:dyDescent="0.3">
      <c r="E873" s="51"/>
      <c r="F873" s="51"/>
    </row>
    <row r="874" spans="5:6" ht="14.25" customHeight="1" x14ac:dyDescent="0.3">
      <c r="E874" s="51"/>
      <c r="F874" s="51"/>
    </row>
    <row r="875" spans="5:6" ht="14.25" customHeight="1" x14ac:dyDescent="0.3">
      <c r="E875" s="51"/>
      <c r="F875" s="51"/>
    </row>
    <row r="876" spans="5:6" ht="14.25" customHeight="1" x14ac:dyDescent="0.3">
      <c r="E876" s="51"/>
      <c r="F876" s="51"/>
    </row>
    <row r="877" spans="5:6" ht="14.25" customHeight="1" x14ac:dyDescent="0.3">
      <c r="E877" s="51"/>
      <c r="F877" s="51"/>
    </row>
    <row r="878" spans="5:6" ht="14.25" customHeight="1" x14ac:dyDescent="0.3">
      <c r="E878" s="51"/>
      <c r="F878" s="51"/>
    </row>
    <row r="879" spans="5:6" ht="14.25" customHeight="1" x14ac:dyDescent="0.3">
      <c r="E879" s="51"/>
      <c r="F879" s="51"/>
    </row>
    <row r="880" spans="5:6" ht="14.25" customHeight="1" x14ac:dyDescent="0.3">
      <c r="E880" s="51"/>
      <c r="F880" s="51"/>
    </row>
    <row r="881" spans="5:6" ht="14.25" customHeight="1" x14ac:dyDescent="0.3">
      <c r="E881" s="51"/>
      <c r="F881" s="51"/>
    </row>
    <row r="882" spans="5:6" ht="14.25" customHeight="1" x14ac:dyDescent="0.3">
      <c r="E882" s="51"/>
      <c r="F882" s="51"/>
    </row>
    <row r="883" spans="5:6" ht="14.25" customHeight="1" x14ac:dyDescent="0.3">
      <c r="E883" s="51"/>
      <c r="F883" s="51"/>
    </row>
    <row r="884" spans="5:6" ht="14.25" customHeight="1" x14ac:dyDescent="0.3">
      <c r="E884" s="51"/>
      <c r="F884" s="51"/>
    </row>
    <row r="885" spans="5:6" ht="14.25" customHeight="1" x14ac:dyDescent="0.3">
      <c r="E885" s="51"/>
      <c r="F885" s="51"/>
    </row>
    <row r="886" spans="5:6" ht="14.25" customHeight="1" x14ac:dyDescent="0.3">
      <c r="E886" s="51"/>
      <c r="F886" s="51"/>
    </row>
    <row r="887" spans="5:6" ht="14.25" customHeight="1" x14ac:dyDescent="0.3">
      <c r="E887" s="51"/>
      <c r="F887" s="51"/>
    </row>
    <row r="888" spans="5:6" ht="14.25" customHeight="1" x14ac:dyDescent="0.3">
      <c r="E888" s="51"/>
      <c r="F888" s="51"/>
    </row>
    <row r="889" spans="5:6" ht="14.25" customHeight="1" x14ac:dyDescent="0.3">
      <c r="E889" s="51"/>
      <c r="F889" s="51"/>
    </row>
    <row r="890" spans="5:6" ht="14.25" customHeight="1" x14ac:dyDescent="0.3">
      <c r="E890" s="51"/>
      <c r="F890" s="51"/>
    </row>
    <row r="891" spans="5:6" ht="14.25" customHeight="1" x14ac:dyDescent="0.3">
      <c r="E891" s="51"/>
      <c r="F891" s="51"/>
    </row>
    <row r="892" spans="5:6" ht="14.25" customHeight="1" x14ac:dyDescent="0.3">
      <c r="E892" s="51"/>
      <c r="F892" s="51"/>
    </row>
    <row r="893" spans="5:6" ht="14.25" customHeight="1" x14ac:dyDescent="0.3">
      <c r="E893" s="51"/>
      <c r="F893" s="51"/>
    </row>
    <row r="894" spans="5:6" ht="14.25" customHeight="1" x14ac:dyDescent="0.3">
      <c r="E894" s="51"/>
      <c r="F894" s="51"/>
    </row>
    <row r="895" spans="5:6" ht="14.25" customHeight="1" x14ac:dyDescent="0.3">
      <c r="E895" s="51"/>
      <c r="F895" s="51"/>
    </row>
    <row r="896" spans="5:6" ht="14.25" customHeight="1" x14ac:dyDescent="0.3">
      <c r="E896" s="51"/>
      <c r="F896" s="51"/>
    </row>
    <row r="897" spans="5:6" ht="14.25" customHeight="1" x14ac:dyDescent="0.3">
      <c r="E897" s="51"/>
      <c r="F897" s="51"/>
    </row>
    <row r="898" spans="5:6" ht="14.25" customHeight="1" x14ac:dyDescent="0.3">
      <c r="E898" s="51"/>
      <c r="F898" s="51"/>
    </row>
    <row r="899" spans="5:6" ht="14.25" customHeight="1" x14ac:dyDescent="0.3">
      <c r="E899" s="51"/>
      <c r="F899" s="51"/>
    </row>
    <row r="900" spans="5:6" ht="14.25" customHeight="1" x14ac:dyDescent="0.3">
      <c r="E900" s="51"/>
      <c r="F900" s="51"/>
    </row>
    <row r="901" spans="5:6" ht="14.25" customHeight="1" x14ac:dyDescent="0.3">
      <c r="E901" s="51"/>
      <c r="F901" s="51"/>
    </row>
    <row r="902" spans="5:6" ht="14.25" customHeight="1" x14ac:dyDescent="0.3">
      <c r="E902" s="51"/>
      <c r="F902" s="51"/>
    </row>
    <row r="903" spans="5:6" ht="14.25" customHeight="1" x14ac:dyDescent="0.3">
      <c r="E903" s="51"/>
      <c r="F903" s="51"/>
    </row>
    <row r="904" spans="5:6" ht="14.25" customHeight="1" x14ac:dyDescent="0.3">
      <c r="E904" s="51"/>
      <c r="F904" s="51"/>
    </row>
    <row r="905" spans="5:6" ht="14.25" customHeight="1" x14ac:dyDescent="0.3">
      <c r="E905" s="51"/>
      <c r="F905" s="51"/>
    </row>
    <row r="906" spans="5:6" ht="14.25" customHeight="1" x14ac:dyDescent="0.3">
      <c r="E906" s="51"/>
      <c r="F906" s="51"/>
    </row>
    <row r="907" spans="5:6" ht="14.25" customHeight="1" x14ac:dyDescent="0.3">
      <c r="E907" s="51"/>
      <c r="F907" s="51"/>
    </row>
    <row r="908" spans="5:6" ht="14.25" customHeight="1" x14ac:dyDescent="0.3">
      <c r="E908" s="51"/>
      <c r="F908" s="51"/>
    </row>
    <row r="909" spans="5:6" ht="14.25" customHeight="1" x14ac:dyDescent="0.3">
      <c r="E909" s="51"/>
      <c r="F909" s="51"/>
    </row>
    <row r="910" spans="5:6" ht="14.25" customHeight="1" x14ac:dyDescent="0.3">
      <c r="E910" s="51"/>
      <c r="F910" s="51"/>
    </row>
    <row r="911" spans="5:6" ht="14.25" customHeight="1" x14ac:dyDescent="0.3">
      <c r="E911" s="51"/>
      <c r="F911" s="51"/>
    </row>
    <row r="912" spans="5:6" ht="14.25" customHeight="1" x14ac:dyDescent="0.3">
      <c r="E912" s="51"/>
      <c r="F912" s="51"/>
    </row>
    <row r="913" spans="5:6" ht="14.25" customHeight="1" x14ac:dyDescent="0.3">
      <c r="E913" s="51"/>
      <c r="F913" s="51"/>
    </row>
    <row r="914" spans="5:6" ht="14.25" customHeight="1" x14ac:dyDescent="0.3">
      <c r="E914" s="51"/>
      <c r="F914" s="51"/>
    </row>
    <row r="915" spans="5:6" ht="14.25" customHeight="1" x14ac:dyDescent="0.3">
      <c r="E915" s="51"/>
      <c r="F915" s="51"/>
    </row>
    <row r="916" spans="5:6" ht="14.25" customHeight="1" x14ac:dyDescent="0.3">
      <c r="E916" s="51"/>
      <c r="F916" s="51"/>
    </row>
    <row r="917" spans="5:6" ht="14.25" customHeight="1" x14ac:dyDescent="0.3">
      <c r="E917" s="51"/>
      <c r="F917" s="51"/>
    </row>
    <row r="918" spans="5:6" ht="14.25" customHeight="1" x14ac:dyDescent="0.3">
      <c r="E918" s="51"/>
      <c r="F918" s="51"/>
    </row>
    <row r="919" spans="5:6" ht="14.25" customHeight="1" x14ac:dyDescent="0.3">
      <c r="E919" s="51"/>
      <c r="F919" s="51"/>
    </row>
    <row r="920" spans="5:6" ht="14.25" customHeight="1" x14ac:dyDescent="0.3">
      <c r="E920" s="51"/>
      <c r="F920" s="51"/>
    </row>
    <row r="921" spans="5:6" ht="14.25" customHeight="1" x14ac:dyDescent="0.3">
      <c r="E921" s="51"/>
      <c r="F921" s="51"/>
    </row>
    <row r="922" spans="5:6" ht="14.25" customHeight="1" x14ac:dyDescent="0.3">
      <c r="E922" s="51"/>
      <c r="F922" s="51"/>
    </row>
    <row r="923" spans="5:6" ht="14.25" customHeight="1" x14ac:dyDescent="0.3">
      <c r="E923" s="51"/>
      <c r="F923" s="51"/>
    </row>
    <row r="924" spans="5:6" ht="14.25" customHeight="1" x14ac:dyDescent="0.3">
      <c r="E924" s="51"/>
      <c r="F924" s="51"/>
    </row>
    <row r="925" spans="5:6" ht="14.25" customHeight="1" x14ac:dyDescent="0.3">
      <c r="E925" s="51"/>
      <c r="F925" s="51"/>
    </row>
    <row r="926" spans="5:6" ht="14.25" customHeight="1" x14ac:dyDescent="0.3">
      <c r="E926" s="51"/>
      <c r="F926" s="51"/>
    </row>
    <row r="927" spans="5:6" ht="14.25" customHeight="1" x14ac:dyDescent="0.3">
      <c r="E927" s="51"/>
      <c r="F927" s="51"/>
    </row>
    <row r="928" spans="5:6" ht="14.25" customHeight="1" x14ac:dyDescent="0.3">
      <c r="E928" s="51"/>
      <c r="F928" s="51"/>
    </row>
    <row r="929" spans="5:6" ht="14.25" customHeight="1" x14ac:dyDescent="0.3">
      <c r="E929" s="51"/>
      <c r="F929" s="51"/>
    </row>
    <row r="930" spans="5:6" ht="14.25" customHeight="1" x14ac:dyDescent="0.3">
      <c r="E930" s="51"/>
      <c r="F930" s="51"/>
    </row>
    <row r="931" spans="5:6" ht="14.25" customHeight="1" x14ac:dyDescent="0.3">
      <c r="E931" s="51"/>
      <c r="F931" s="51"/>
    </row>
    <row r="932" spans="5:6" ht="14.25" customHeight="1" x14ac:dyDescent="0.3">
      <c r="E932" s="51"/>
      <c r="F932" s="51"/>
    </row>
    <row r="933" spans="5:6" ht="14.25" customHeight="1" x14ac:dyDescent="0.3">
      <c r="E933" s="51"/>
      <c r="F933" s="51"/>
    </row>
    <row r="934" spans="5:6" ht="14.25" customHeight="1" x14ac:dyDescent="0.3">
      <c r="E934" s="51"/>
      <c r="F934" s="51"/>
    </row>
    <row r="935" spans="5:6" ht="14.25" customHeight="1" x14ac:dyDescent="0.3">
      <c r="E935" s="51"/>
      <c r="F935" s="51"/>
    </row>
    <row r="936" spans="5:6" ht="14.25" customHeight="1" x14ac:dyDescent="0.3">
      <c r="E936" s="51"/>
      <c r="F936" s="51"/>
    </row>
    <row r="937" spans="5:6" ht="14.25" customHeight="1" x14ac:dyDescent="0.3">
      <c r="E937" s="51"/>
      <c r="F937" s="51"/>
    </row>
    <row r="938" spans="5:6" ht="14.25" customHeight="1" x14ac:dyDescent="0.3">
      <c r="E938" s="51"/>
      <c r="F938" s="51"/>
    </row>
    <row r="939" spans="5:6" ht="14.25" customHeight="1" x14ac:dyDescent="0.3">
      <c r="E939" s="51"/>
      <c r="F939" s="51"/>
    </row>
    <row r="940" spans="5:6" ht="14.25" customHeight="1" x14ac:dyDescent="0.3">
      <c r="E940" s="51"/>
      <c r="F940" s="51"/>
    </row>
    <row r="941" spans="5:6" ht="14.25" customHeight="1" x14ac:dyDescent="0.3">
      <c r="E941" s="51"/>
      <c r="F941" s="51"/>
    </row>
    <row r="942" spans="5:6" ht="14.25" customHeight="1" x14ac:dyDescent="0.3">
      <c r="E942" s="51"/>
      <c r="F942" s="51"/>
    </row>
    <row r="943" spans="5:6" ht="14.25" customHeight="1" x14ac:dyDescent="0.3">
      <c r="E943" s="51"/>
      <c r="F943" s="51"/>
    </row>
    <row r="944" spans="5:6" ht="14.25" customHeight="1" x14ac:dyDescent="0.3">
      <c r="E944" s="51"/>
      <c r="F944" s="51"/>
    </row>
    <row r="945" spans="5:6" ht="14.25" customHeight="1" x14ac:dyDescent="0.3">
      <c r="E945" s="51"/>
      <c r="F945" s="51"/>
    </row>
    <row r="946" spans="5:6" ht="14.25" customHeight="1" x14ac:dyDescent="0.3">
      <c r="E946" s="51"/>
      <c r="F946" s="51"/>
    </row>
    <row r="947" spans="5:6" ht="14.25" customHeight="1" x14ac:dyDescent="0.3">
      <c r="E947" s="51"/>
      <c r="F947" s="51"/>
    </row>
    <row r="948" spans="5:6" ht="14.25" customHeight="1" x14ac:dyDescent="0.3">
      <c r="E948" s="51"/>
      <c r="F948" s="51"/>
    </row>
    <row r="949" spans="5:6" ht="14.25" customHeight="1" x14ac:dyDescent="0.3">
      <c r="E949" s="51"/>
      <c r="F949" s="51"/>
    </row>
    <row r="950" spans="5:6" ht="14.25" customHeight="1" x14ac:dyDescent="0.3">
      <c r="E950" s="51"/>
      <c r="F950" s="51"/>
    </row>
    <row r="951" spans="5:6" ht="14.25" customHeight="1" x14ac:dyDescent="0.3">
      <c r="E951" s="51"/>
      <c r="F951" s="51"/>
    </row>
    <row r="952" spans="5:6" ht="14.25" customHeight="1" x14ac:dyDescent="0.3">
      <c r="E952" s="51"/>
      <c r="F952" s="51"/>
    </row>
    <row r="953" spans="5:6" ht="14.25" customHeight="1" x14ac:dyDescent="0.3">
      <c r="E953" s="51"/>
      <c r="F953" s="51"/>
    </row>
    <row r="954" spans="5:6" ht="14.25" customHeight="1" x14ac:dyDescent="0.3">
      <c r="E954" s="51"/>
      <c r="F954" s="51"/>
    </row>
    <row r="955" spans="5:6" ht="14.25" customHeight="1" x14ac:dyDescent="0.3">
      <c r="E955" s="51"/>
      <c r="F955" s="51"/>
    </row>
    <row r="956" spans="5:6" ht="14.25" customHeight="1" x14ac:dyDescent="0.3">
      <c r="E956" s="51"/>
      <c r="F956" s="51"/>
    </row>
    <row r="957" spans="5:6" ht="14.25" customHeight="1" x14ac:dyDescent="0.3">
      <c r="E957" s="51"/>
      <c r="F957" s="51"/>
    </row>
    <row r="958" spans="5:6" ht="14.25" customHeight="1" x14ac:dyDescent="0.3">
      <c r="E958" s="51"/>
      <c r="F958" s="51"/>
    </row>
    <row r="959" spans="5:6" ht="14.25" customHeight="1" x14ac:dyDescent="0.3">
      <c r="E959" s="51"/>
      <c r="F959" s="51"/>
    </row>
    <row r="960" spans="5:6" ht="14.25" customHeight="1" x14ac:dyDescent="0.3">
      <c r="E960" s="51"/>
      <c r="F960" s="51"/>
    </row>
    <row r="961" spans="5:6" ht="14.25" customHeight="1" x14ac:dyDescent="0.3">
      <c r="E961" s="51"/>
      <c r="F961" s="51"/>
    </row>
    <row r="962" spans="5:6" ht="14.25" customHeight="1" x14ac:dyDescent="0.3">
      <c r="E962" s="51"/>
      <c r="F962" s="51"/>
    </row>
    <row r="963" spans="5:6" ht="14.25" customHeight="1" x14ac:dyDescent="0.3">
      <c r="E963" s="51"/>
      <c r="F963" s="51"/>
    </row>
    <row r="964" spans="5:6" ht="14.25" customHeight="1" x14ac:dyDescent="0.3">
      <c r="E964" s="51"/>
      <c r="F964" s="51"/>
    </row>
    <row r="965" spans="5:6" ht="14.25" customHeight="1" x14ac:dyDescent="0.3">
      <c r="E965" s="51"/>
      <c r="F965" s="51"/>
    </row>
    <row r="966" spans="5:6" ht="14.25" customHeight="1" x14ac:dyDescent="0.3">
      <c r="E966" s="51"/>
      <c r="F966" s="51"/>
    </row>
    <row r="967" spans="5:6" ht="14.25" customHeight="1" x14ac:dyDescent="0.3">
      <c r="E967" s="51"/>
      <c r="F967" s="51"/>
    </row>
    <row r="968" spans="5:6" ht="14.25" customHeight="1" x14ac:dyDescent="0.3">
      <c r="E968" s="51"/>
      <c r="F968" s="51"/>
    </row>
    <row r="969" spans="5:6" ht="14.25" customHeight="1" x14ac:dyDescent="0.3">
      <c r="E969" s="51"/>
      <c r="F969" s="51"/>
    </row>
    <row r="970" spans="5:6" ht="14.25" customHeight="1" x14ac:dyDescent="0.3">
      <c r="E970" s="51"/>
      <c r="F970" s="51"/>
    </row>
    <row r="971" spans="5:6" ht="14.25" customHeight="1" x14ac:dyDescent="0.3">
      <c r="E971" s="51"/>
      <c r="F971" s="51"/>
    </row>
    <row r="972" spans="5:6" ht="14.25" customHeight="1" x14ac:dyDescent="0.3">
      <c r="E972" s="51"/>
      <c r="F972" s="51"/>
    </row>
    <row r="973" spans="5:6" ht="14.25" customHeight="1" x14ac:dyDescent="0.3">
      <c r="E973" s="51"/>
      <c r="F973" s="51"/>
    </row>
    <row r="974" spans="5:6" ht="14.25" customHeight="1" x14ac:dyDescent="0.3">
      <c r="E974" s="51"/>
      <c r="F974" s="51"/>
    </row>
    <row r="975" spans="5:6" ht="14.25" customHeight="1" x14ac:dyDescent="0.3">
      <c r="E975" s="51"/>
      <c r="F975" s="51"/>
    </row>
    <row r="976" spans="5:6" ht="14.25" customHeight="1" x14ac:dyDescent="0.3">
      <c r="E976" s="51"/>
      <c r="F976" s="51"/>
    </row>
    <row r="977" spans="5:6" ht="14.25" customHeight="1" x14ac:dyDescent="0.3">
      <c r="E977" s="51"/>
      <c r="F977" s="51"/>
    </row>
    <row r="978" spans="5:6" ht="14.25" customHeight="1" x14ac:dyDescent="0.3">
      <c r="E978" s="51"/>
      <c r="F978" s="51"/>
    </row>
    <row r="979" spans="5:6" ht="14.25" customHeight="1" x14ac:dyDescent="0.3">
      <c r="E979" s="51"/>
      <c r="F979" s="51"/>
    </row>
    <row r="980" spans="5:6" ht="14.25" customHeight="1" x14ac:dyDescent="0.3">
      <c r="E980" s="51"/>
      <c r="F980" s="51"/>
    </row>
  </sheetData>
  <mergeCells count="2">
    <mergeCell ref="G6:L6"/>
    <mergeCell ref="G20:L20"/>
  </mergeCells>
  <pageMargins left="0.25" right="0.25" top="0.75" bottom="0.75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68"/>
  <sheetViews>
    <sheetView workbookViewId="0">
      <selection activeCell="G30" sqref="G30"/>
    </sheetView>
  </sheetViews>
  <sheetFormatPr defaultColWidth="14.44140625" defaultRowHeight="15" customHeight="1" x14ac:dyDescent="0.3"/>
  <cols>
    <col min="1" max="1" width="6.33203125" customWidth="1"/>
    <col min="2" max="2" width="6.88671875" customWidth="1"/>
    <col min="3" max="3" width="11.5546875" customWidth="1"/>
    <col min="4" max="4" width="13.77734375" bestFit="1" customWidth="1"/>
    <col min="5" max="5" width="11.109375" customWidth="1"/>
    <col min="6" max="6" width="11.88671875" customWidth="1"/>
    <col min="7" max="7" width="10.77734375" style="204" customWidth="1"/>
    <col min="8" max="8" width="9.88671875" customWidth="1"/>
    <col min="9" max="9" width="15.66406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 x14ac:dyDescent="0.3">
      <c r="A1" s="32" t="s">
        <v>511</v>
      </c>
      <c r="B1" s="33"/>
      <c r="C1" s="33"/>
      <c r="D1" s="32"/>
      <c r="E1" s="77"/>
      <c r="F1" s="128"/>
      <c r="G1" s="51"/>
    </row>
    <row r="2" spans="1:16" ht="14.25" customHeight="1" x14ac:dyDescent="0.3">
      <c r="A2" s="32" t="s">
        <v>504</v>
      </c>
      <c r="B2" s="33"/>
      <c r="C2" s="33"/>
      <c r="D2" s="32"/>
      <c r="E2" s="77"/>
      <c r="F2" s="128"/>
      <c r="G2" s="51"/>
    </row>
    <row r="3" spans="1:16" ht="14.25" customHeight="1" x14ac:dyDescent="0.3">
      <c r="A3" s="32" t="s">
        <v>0</v>
      </c>
      <c r="F3" s="128"/>
      <c r="G3" s="51"/>
    </row>
    <row r="4" spans="1:16" ht="14.25" customHeight="1" x14ac:dyDescent="0.3">
      <c r="F4" s="128"/>
      <c r="G4" s="51"/>
    </row>
    <row r="5" spans="1:16" ht="18.75" customHeight="1" x14ac:dyDescent="0.3">
      <c r="A5" s="155"/>
      <c r="B5" s="156"/>
      <c r="C5" s="156" t="s">
        <v>648</v>
      </c>
      <c r="D5" s="156"/>
      <c r="E5" s="155"/>
      <c r="F5" s="330"/>
      <c r="G5" s="179"/>
      <c r="H5" s="155"/>
      <c r="I5" s="155"/>
      <c r="J5" s="155"/>
      <c r="K5" s="155"/>
      <c r="L5" s="155"/>
      <c r="M5" s="155"/>
      <c r="N5" s="155"/>
      <c r="O5" s="155"/>
      <c r="P5" s="160"/>
    </row>
    <row r="6" spans="1:16" ht="14.25" customHeight="1" thickBot="1" x14ac:dyDescent="0.35">
      <c r="A6" s="196"/>
      <c r="B6" s="196"/>
      <c r="C6" s="196"/>
      <c r="D6" s="196"/>
      <c r="E6" s="196"/>
      <c r="F6" s="145"/>
      <c r="G6" s="196"/>
      <c r="H6" s="196"/>
      <c r="I6" s="196"/>
      <c r="J6" s="196"/>
      <c r="K6" s="196"/>
      <c r="L6" s="196"/>
      <c r="M6" s="196"/>
      <c r="N6" s="196"/>
      <c r="O6" s="196"/>
      <c r="P6" s="196"/>
    </row>
    <row r="7" spans="1:16" ht="14.25" customHeight="1" thickBot="1" x14ac:dyDescent="0.35">
      <c r="A7" s="311" t="s">
        <v>517</v>
      </c>
      <c r="B7" s="305" t="s">
        <v>649</v>
      </c>
      <c r="C7" s="305" t="s">
        <v>1</v>
      </c>
      <c r="D7" s="305" t="s">
        <v>2</v>
      </c>
      <c r="E7" s="305" t="s">
        <v>650</v>
      </c>
      <c r="F7" s="313" t="s">
        <v>651</v>
      </c>
      <c r="G7" s="305" t="s">
        <v>5</v>
      </c>
      <c r="H7" s="305" t="s">
        <v>514</v>
      </c>
      <c r="I7" s="306" t="s">
        <v>6</v>
      </c>
    </row>
    <row r="8" spans="1:16" ht="14.4" x14ac:dyDescent="0.3">
      <c r="A8" s="290">
        <v>1</v>
      </c>
      <c r="B8" s="291" t="s">
        <v>652</v>
      </c>
      <c r="C8" s="292" t="s">
        <v>184</v>
      </c>
      <c r="D8" s="293" t="s">
        <v>185</v>
      </c>
      <c r="E8" s="294">
        <v>41041</v>
      </c>
      <c r="F8" s="331" t="s">
        <v>9</v>
      </c>
      <c r="G8" s="314" t="s">
        <v>10</v>
      </c>
      <c r="H8" s="379" t="s">
        <v>653</v>
      </c>
      <c r="I8" s="316" t="s">
        <v>531</v>
      </c>
    </row>
    <row r="9" spans="1:16" ht="14.4" x14ac:dyDescent="0.3">
      <c r="A9" s="296"/>
      <c r="B9" s="44" t="s">
        <v>654</v>
      </c>
      <c r="C9" s="111" t="s">
        <v>57</v>
      </c>
      <c r="D9" s="112" t="s">
        <v>179</v>
      </c>
      <c r="E9" s="41">
        <v>41206</v>
      </c>
      <c r="F9" s="269" t="s">
        <v>9</v>
      </c>
      <c r="G9" s="201" t="s">
        <v>10</v>
      </c>
      <c r="H9" s="380"/>
      <c r="I9" s="317" t="s">
        <v>531</v>
      </c>
    </row>
    <row r="10" spans="1:16" ht="14.25" customHeight="1" x14ac:dyDescent="0.3">
      <c r="A10" s="296"/>
      <c r="B10" s="44" t="s">
        <v>655</v>
      </c>
      <c r="C10" s="111" t="s">
        <v>190</v>
      </c>
      <c r="D10" s="112" t="s">
        <v>189</v>
      </c>
      <c r="E10" s="45">
        <v>40987</v>
      </c>
      <c r="F10" s="269" t="s">
        <v>9</v>
      </c>
      <c r="G10" s="201" t="s">
        <v>10</v>
      </c>
      <c r="H10" s="381"/>
      <c r="I10" s="308" t="s">
        <v>531</v>
      </c>
    </row>
    <row r="11" spans="1:16" ht="16.5" customHeight="1" thickBot="1" x14ac:dyDescent="0.35">
      <c r="A11" s="309"/>
      <c r="B11" s="121" t="s">
        <v>656</v>
      </c>
      <c r="C11" s="303" t="s">
        <v>181</v>
      </c>
      <c r="D11" s="304" t="s">
        <v>182</v>
      </c>
      <c r="E11" s="119">
        <v>41576</v>
      </c>
      <c r="F11" s="332" t="s">
        <v>9</v>
      </c>
      <c r="G11" s="318" t="s">
        <v>10</v>
      </c>
      <c r="H11" s="381"/>
      <c r="I11" s="310" t="s">
        <v>531</v>
      </c>
    </row>
    <row r="12" spans="1:16" ht="14.25" customHeight="1" x14ac:dyDescent="0.3">
      <c r="A12" s="290">
        <v>2</v>
      </c>
      <c r="B12" s="291" t="s">
        <v>652</v>
      </c>
      <c r="C12" s="292" t="s">
        <v>29</v>
      </c>
      <c r="D12" s="293" t="s">
        <v>139</v>
      </c>
      <c r="E12" s="294">
        <v>41179</v>
      </c>
      <c r="F12" s="333" t="s">
        <v>679</v>
      </c>
      <c r="G12" s="319" t="s">
        <v>137</v>
      </c>
      <c r="H12" s="382" t="s">
        <v>657</v>
      </c>
      <c r="I12" s="295" t="s">
        <v>138</v>
      </c>
    </row>
    <row r="13" spans="1:16" ht="14.25" customHeight="1" x14ac:dyDescent="0.3">
      <c r="A13" s="296"/>
      <c r="B13" s="44" t="s">
        <v>654</v>
      </c>
      <c r="C13" s="111" t="s">
        <v>151</v>
      </c>
      <c r="D13" s="112" t="s">
        <v>152</v>
      </c>
      <c r="E13" s="323">
        <v>41006</v>
      </c>
      <c r="F13" s="332" t="s">
        <v>679</v>
      </c>
      <c r="G13" s="116" t="s">
        <v>137</v>
      </c>
      <c r="H13" s="383"/>
      <c r="I13" s="297" t="s">
        <v>138</v>
      </c>
    </row>
    <row r="14" spans="1:16" ht="14.25" customHeight="1" x14ac:dyDescent="0.3">
      <c r="A14" s="296"/>
      <c r="B14" s="44" t="s">
        <v>655</v>
      </c>
      <c r="C14" s="111" t="s">
        <v>149</v>
      </c>
      <c r="D14" s="112" t="s">
        <v>150</v>
      </c>
      <c r="E14" s="323">
        <v>40922</v>
      </c>
      <c r="F14" s="332" t="s">
        <v>679</v>
      </c>
      <c r="G14" s="116" t="s">
        <v>137</v>
      </c>
      <c r="H14" s="383"/>
      <c r="I14" s="297" t="s">
        <v>138</v>
      </c>
    </row>
    <row r="15" spans="1:16" ht="14.25" customHeight="1" thickBot="1" x14ac:dyDescent="0.35">
      <c r="A15" s="298"/>
      <c r="B15" s="299" t="s">
        <v>656</v>
      </c>
      <c r="C15" s="300" t="s">
        <v>108</v>
      </c>
      <c r="D15" s="301" t="s">
        <v>148</v>
      </c>
      <c r="E15" s="327">
        <v>40991</v>
      </c>
      <c r="F15" s="334" t="s">
        <v>679</v>
      </c>
      <c r="G15" s="320" t="s">
        <v>137</v>
      </c>
      <c r="H15" s="384"/>
      <c r="I15" s="302" t="s">
        <v>138</v>
      </c>
    </row>
    <row r="16" spans="1:16" ht="14.25" customHeight="1" x14ac:dyDescent="0.3">
      <c r="A16" s="307">
        <v>3</v>
      </c>
      <c r="B16" s="99" t="s">
        <v>652</v>
      </c>
      <c r="C16" s="288" t="s">
        <v>142</v>
      </c>
      <c r="D16" s="289" t="s">
        <v>143</v>
      </c>
      <c r="E16" s="328">
        <v>41098</v>
      </c>
      <c r="F16" s="21" t="s">
        <v>680</v>
      </c>
      <c r="G16" s="329" t="s">
        <v>137</v>
      </c>
      <c r="H16" s="385" t="s">
        <v>658</v>
      </c>
      <c r="I16" s="308" t="s">
        <v>138</v>
      </c>
    </row>
    <row r="17" spans="1:9" ht="14.25" customHeight="1" x14ac:dyDescent="0.3">
      <c r="A17" s="296"/>
      <c r="B17" s="44" t="s">
        <v>654</v>
      </c>
      <c r="C17" s="111" t="s">
        <v>157</v>
      </c>
      <c r="D17" s="112" t="s">
        <v>158</v>
      </c>
      <c r="E17" s="323">
        <v>40990</v>
      </c>
      <c r="F17" s="332" t="s">
        <v>680</v>
      </c>
      <c r="G17" s="116" t="s">
        <v>137</v>
      </c>
      <c r="H17" s="383"/>
      <c r="I17" s="297" t="s">
        <v>138</v>
      </c>
    </row>
    <row r="18" spans="1:9" ht="14.25" customHeight="1" x14ac:dyDescent="0.3">
      <c r="A18" s="296"/>
      <c r="B18" s="44" t="s">
        <v>655</v>
      </c>
      <c r="C18" s="111" t="s">
        <v>163</v>
      </c>
      <c r="D18" s="112" t="s">
        <v>63</v>
      </c>
      <c r="E18" s="323">
        <v>42218</v>
      </c>
      <c r="F18" s="332" t="s">
        <v>680</v>
      </c>
      <c r="G18" s="116" t="s">
        <v>137</v>
      </c>
      <c r="H18" s="383"/>
      <c r="I18" s="297" t="s">
        <v>138</v>
      </c>
    </row>
    <row r="19" spans="1:9" ht="14.25" customHeight="1" thickBot="1" x14ac:dyDescent="0.35">
      <c r="A19" s="309"/>
      <c r="B19" s="121" t="s">
        <v>656</v>
      </c>
      <c r="C19" s="303" t="s">
        <v>146</v>
      </c>
      <c r="D19" s="304" t="s">
        <v>147</v>
      </c>
      <c r="E19" s="325">
        <v>41145</v>
      </c>
      <c r="F19" s="332" t="s">
        <v>680</v>
      </c>
      <c r="G19" s="116" t="s">
        <v>137</v>
      </c>
      <c r="H19" s="383"/>
      <c r="I19" s="310" t="s">
        <v>138</v>
      </c>
    </row>
    <row r="20" spans="1:9" ht="14.25" customHeight="1" x14ac:dyDescent="0.3">
      <c r="A20" s="290">
        <v>4</v>
      </c>
      <c r="B20" s="291" t="s">
        <v>652</v>
      </c>
      <c r="C20" s="292" t="s">
        <v>106</v>
      </c>
      <c r="D20" s="321" t="s">
        <v>107</v>
      </c>
      <c r="E20" s="326">
        <v>41096</v>
      </c>
      <c r="F20" s="335" t="s">
        <v>659</v>
      </c>
      <c r="G20" s="319" t="s">
        <v>10</v>
      </c>
      <c r="H20" s="382" t="s">
        <v>660</v>
      </c>
      <c r="I20" s="295" t="s">
        <v>669</v>
      </c>
    </row>
    <row r="21" spans="1:9" ht="14.25" customHeight="1" x14ac:dyDescent="0.3">
      <c r="A21" s="296"/>
      <c r="B21" s="44" t="s">
        <v>654</v>
      </c>
      <c r="C21" s="111" t="s">
        <v>103</v>
      </c>
      <c r="D21" s="322" t="s">
        <v>102</v>
      </c>
      <c r="E21" s="323">
        <v>41290</v>
      </c>
      <c r="F21" s="336" t="s">
        <v>659</v>
      </c>
      <c r="G21" s="116" t="s">
        <v>10</v>
      </c>
      <c r="H21" s="383"/>
      <c r="I21" s="297" t="s">
        <v>669</v>
      </c>
    </row>
    <row r="22" spans="1:9" ht="14.25" customHeight="1" x14ac:dyDescent="0.3">
      <c r="A22" s="296"/>
      <c r="B22" s="44" t="s">
        <v>655</v>
      </c>
      <c r="C22" s="111" t="s">
        <v>108</v>
      </c>
      <c r="D22" s="322" t="s">
        <v>109</v>
      </c>
      <c r="E22" s="323">
        <v>40923</v>
      </c>
      <c r="F22" s="336" t="s">
        <v>659</v>
      </c>
      <c r="G22" s="116" t="s">
        <v>10</v>
      </c>
      <c r="H22" s="383"/>
      <c r="I22" s="297" t="s">
        <v>669</v>
      </c>
    </row>
    <row r="23" spans="1:9" ht="14.25" customHeight="1" thickBot="1" x14ac:dyDescent="0.35">
      <c r="A23" s="298"/>
      <c r="B23" s="299" t="s">
        <v>656</v>
      </c>
      <c r="C23" s="300" t="s">
        <v>341</v>
      </c>
      <c r="D23" s="301" t="s">
        <v>342</v>
      </c>
      <c r="E23" s="327">
        <v>41760</v>
      </c>
      <c r="F23" s="334" t="s">
        <v>659</v>
      </c>
      <c r="G23" s="320" t="s">
        <v>10</v>
      </c>
      <c r="H23" s="384"/>
      <c r="I23" s="302" t="s">
        <v>666</v>
      </c>
    </row>
    <row r="24" spans="1:9" ht="14.25" customHeight="1" x14ac:dyDescent="0.3">
      <c r="A24" s="290">
        <v>5</v>
      </c>
      <c r="B24" s="291" t="s">
        <v>652</v>
      </c>
      <c r="C24" s="292" t="s">
        <v>294</v>
      </c>
      <c r="D24" s="293" t="s">
        <v>295</v>
      </c>
      <c r="E24" s="324" t="s">
        <v>683</v>
      </c>
      <c r="F24" s="331" t="s">
        <v>661</v>
      </c>
      <c r="G24" s="314" t="s">
        <v>10</v>
      </c>
      <c r="H24" s="386" t="s">
        <v>662</v>
      </c>
      <c r="I24" s="295" t="s">
        <v>593</v>
      </c>
    </row>
    <row r="25" spans="1:9" ht="14.25" customHeight="1" x14ac:dyDescent="0.3">
      <c r="A25" s="296"/>
      <c r="B25" s="44" t="s">
        <v>654</v>
      </c>
      <c r="C25" s="111" t="s">
        <v>663</v>
      </c>
      <c r="D25" s="112" t="s">
        <v>309</v>
      </c>
      <c r="E25" s="287" t="s">
        <v>682</v>
      </c>
      <c r="F25" s="269" t="s">
        <v>661</v>
      </c>
      <c r="G25" s="201" t="s">
        <v>10</v>
      </c>
      <c r="H25" s="381"/>
      <c r="I25" s="297" t="s">
        <v>593</v>
      </c>
    </row>
    <row r="26" spans="1:9" ht="14.25" customHeight="1" x14ac:dyDescent="0.3">
      <c r="A26" s="296"/>
      <c r="B26" s="44" t="s">
        <v>655</v>
      </c>
      <c r="C26" s="111" t="s">
        <v>306</v>
      </c>
      <c r="D26" s="112" t="s">
        <v>307</v>
      </c>
      <c r="E26" s="287" t="s">
        <v>678</v>
      </c>
      <c r="F26" s="269" t="s">
        <v>661</v>
      </c>
      <c r="G26" s="201" t="s">
        <v>10</v>
      </c>
      <c r="H26" s="381"/>
      <c r="I26" s="297" t="s">
        <v>593</v>
      </c>
    </row>
    <row r="27" spans="1:9" ht="14.25" customHeight="1" thickBot="1" x14ac:dyDescent="0.35">
      <c r="A27" s="298"/>
      <c r="B27" s="299" t="s">
        <v>656</v>
      </c>
      <c r="C27" s="300" t="s">
        <v>303</v>
      </c>
      <c r="D27" s="301" t="s">
        <v>304</v>
      </c>
      <c r="E27" s="312" t="s">
        <v>305</v>
      </c>
      <c r="F27" s="334" t="s">
        <v>661</v>
      </c>
      <c r="G27" s="315" t="s">
        <v>10</v>
      </c>
      <c r="H27" s="387"/>
      <c r="I27" s="302" t="s">
        <v>593</v>
      </c>
    </row>
    <row r="28" spans="1:9" ht="14.25" customHeight="1" x14ac:dyDescent="0.3">
      <c r="F28" s="128"/>
      <c r="G28" s="51"/>
    </row>
    <row r="29" spans="1:9" ht="14.25" customHeight="1" x14ac:dyDescent="0.3">
      <c r="F29" s="128"/>
      <c r="G29" s="51"/>
    </row>
    <row r="30" spans="1:9" ht="14.25" customHeight="1" x14ac:dyDescent="0.3">
      <c r="F30" s="128"/>
      <c r="G30" s="51"/>
    </row>
    <row r="31" spans="1:9" ht="14.25" customHeight="1" x14ac:dyDescent="0.3">
      <c r="F31" s="128"/>
      <c r="G31" s="51"/>
    </row>
    <row r="32" spans="1:9" ht="14.25" customHeight="1" x14ac:dyDescent="0.3">
      <c r="F32" s="128"/>
      <c r="G32" s="51"/>
    </row>
    <row r="33" spans="6:7" ht="14.25" customHeight="1" x14ac:dyDescent="0.3">
      <c r="F33" s="128"/>
      <c r="G33" s="51"/>
    </row>
    <row r="34" spans="6:7" ht="14.25" customHeight="1" x14ac:dyDescent="0.3">
      <c r="F34" s="128"/>
      <c r="G34" s="51"/>
    </row>
    <row r="35" spans="6:7" ht="14.25" customHeight="1" x14ac:dyDescent="0.3">
      <c r="F35" s="128"/>
      <c r="G35" s="51"/>
    </row>
    <row r="36" spans="6:7" ht="14.25" customHeight="1" x14ac:dyDescent="0.3">
      <c r="F36" s="128"/>
      <c r="G36" s="51"/>
    </row>
    <row r="37" spans="6:7" ht="14.25" customHeight="1" x14ac:dyDescent="0.3">
      <c r="F37" s="128"/>
      <c r="G37" s="51"/>
    </row>
    <row r="38" spans="6:7" ht="14.25" customHeight="1" x14ac:dyDescent="0.3">
      <c r="F38" s="128"/>
      <c r="G38" s="51"/>
    </row>
    <row r="39" spans="6:7" ht="14.25" customHeight="1" x14ac:dyDescent="0.3">
      <c r="F39" s="128"/>
      <c r="G39" s="51"/>
    </row>
    <row r="40" spans="6:7" ht="14.25" customHeight="1" x14ac:dyDescent="0.3">
      <c r="F40" s="128"/>
      <c r="G40" s="51"/>
    </row>
    <row r="41" spans="6:7" ht="14.25" customHeight="1" x14ac:dyDescent="0.3">
      <c r="F41" s="128"/>
      <c r="G41" s="51"/>
    </row>
    <row r="42" spans="6:7" ht="14.25" customHeight="1" x14ac:dyDescent="0.3">
      <c r="F42" s="128"/>
      <c r="G42" s="51"/>
    </row>
    <row r="43" spans="6:7" ht="14.25" customHeight="1" x14ac:dyDescent="0.3">
      <c r="F43" s="128"/>
      <c r="G43" s="51"/>
    </row>
    <row r="44" spans="6:7" ht="14.25" customHeight="1" x14ac:dyDescent="0.3">
      <c r="F44" s="128"/>
      <c r="G44" s="51"/>
    </row>
    <row r="45" spans="6:7" ht="14.25" customHeight="1" x14ac:dyDescent="0.3">
      <c r="F45" s="128"/>
      <c r="G45" s="51"/>
    </row>
    <row r="46" spans="6:7" ht="14.25" customHeight="1" x14ac:dyDescent="0.3">
      <c r="F46" s="128"/>
      <c r="G46" s="51"/>
    </row>
    <row r="47" spans="6:7" ht="14.25" customHeight="1" x14ac:dyDescent="0.3">
      <c r="F47" s="128"/>
      <c r="G47" s="51"/>
    </row>
    <row r="48" spans="6:7" ht="14.25" customHeight="1" x14ac:dyDescent="0.3">
      <c r="F48" s="128"/>
      <c r="G48" s="51"/>
    </row>
    <row r="49" spans="6:7" ht="14.25" customHeight="1" x14ac:dyDescent="0.3">
      <c r="F49" s="128"/>
      <c r="G49" s="51"/>
    </row>
    <row r="50" spans="6:7" ht="14.25" customHeight="1" x14ac:dyDescent="0.3">
      <c r="F50" s="128"/>
      <c r="G50" s="51"/>
    </row>
    <row r="51" spans="6:7" ht="14.25" customHeight="1" x14ac:dyDescent="0.3">
      <c r="F51" s="128"/>
      <c r="G51" s="51"/>
    </row>
    <row r="52" spans="6:7" ht="14.25" customHeight="1" x14ac:dyDescent="0.3">
      <c r="F52" s="128"/>
      <c r="G52" s="51"/>
    </row>
    <row r="53" spans="6:7" ht="14.25" customHeight="1" x14ac:dyDescent="0.3">
      <c r="F53" s="128"/>
      <c r="G53" s="51"/>
    </row>
    <row r="54" spans="6:7" ht="14.25" customHeight="1" x14ac:dyDescent="0.3">
      <c r="F54" s="128"/>
      <c r="G54" s="51"/>
    </row>
    <row r="55" spans="6:7" ht="14.25" customHeight="1" x14ac:dyDescent="0.3">
      <c r="F55" s="128"/>
      <c r="G55" s="51"/>
    </row>
    <row r="56" spans="6:7" ht="14.25" customHeight="1" x14ac:dyDescent="0.3">
      <c r="F56" s="128"/>
      <c r="G56" s="51"/>
    </row>
    <row r="57" spans="6:7" ht="14.25" customHeight="1" x14ac:dyDescent="0.3">
      <c r="F57" s="128"/>
      <c r="G57" s="51"/>
    </row>
    <row r="58" spans="6:7" ht="14.25" customHeight="1" x14ac:dyDescent="0.3">
      <c r="F58" s="128"/>
      <c r="G58" s="51"/>
    </row>
    <row r="59" spans="6:7" ht="14.25" customHeight="1" x14ac:dyDescent="0.3">
      <c r="F59" s="128"/>
      <c r="G59" s="51"/>
    </row>
    <row r="60" spans="6:7" ht="14.25" customHeight="1" x14ac:dyDescent="0.3">
      <c r="F60" s="128"/>
      <c r="G60" s="51"/>
    </row>
    <row r="61" spans="6:7" ht="14.25" customHeight="1" x14ac:dyDescent="0.3">
      <c r="F61" s="128"/>
      <c r="G61" s="51"/>
    </row>
    <row r="62" spans="6:7" ht="14.25" customHeight="1" x14ac:dyDescent="0.3">
      <c r="F62" s="128"/>
      <c r="G62" s="51"/>
    </row>
    <row r="63" spans="6:7" ht="14.25" customHeight="1" x14ac:dyDescent="0.3">
      <c r="F63" s="128"/>
      <c r="G63" s="51"/>
    </row>
    <row r="64" spans="6:7" ht="14.25" customHeight="1" x14ac:dyDescent="0.3">
      <c r="F64" s="128"/>
      <c r="G64" s="51"/>
    </row>
    <row r="65" spans="6:7" ht="14.25" customHeight="1" x14ac:dyDescent="0.3">
      <c r="F65" s="128"/>
      <c r="G65" s="51"/>
    </row>
    <row r="66" spans="6:7" ht="14.25" customHeight="1" x14ac:dyDescent="0.3">
      <c r="F66" s="128"/>
      <c r="G66" s="51"/>
    </row>
    <row r="67" spans="6:7" ht="14.25" customHeight="1" x14ac:dyDescent="0.3">
      <c r="F67" s="128"/>
      <c r="G67" s="51"/>
    </row>
    <row r="68" spans="6:7" ht="14.25" customHeight="1" x14ac:dyDescent="0.3">
      <c r="F68" s="128"/>
      <c r="G68" s="51"/>
    </row>
    <row r="69" spans="6:7" ht="14.25" customHeight="1" x14ac:dyDescent="0.3">
      <c r="F69" s="128"/>
      <c r="G69" s="51"/>
    </row>
    <row r="70" spans="6:7" ht="14.25" customHeight="1" x14ac:dyDescent="0.3">
      <c r="F70" s="128"/>
      <c r="G70" s="51"/>
    </row>
    <row r="71" spans="6:7" ht="14.25" customHeight="1" x14ac:dyDescent="0.3">
      <c r="F71" s="128"/>
      <c r="G71" s="51"/>
    </row>
    <row r="72" spans="6:7" ht="14.25" customHeight="1" x14ac:dyDescent="0.3">
      <c r="F72" s="128"/>
      <c r="G72" s="51"/>
    </row>
    <row r="73" spans="6:7" ht="14.25" customHeight="1" x14ac:dyDescent="0.3">
      <c r="F73" s="128"/>
      <c r="G73" s="51"/>
    </row>
    <row r="74" spans="6:7" ht="14.25" customHeight="1" x14ac:dyDescent="0.3">
      <c r="F74" s="128"/>
      <c r="G74" s="51"/>
    </row>
    <row r="75" spans="6:7" ht="14.25" customHeight="1" x14ac:dyDescent="0.3">
      <c r="F75" s="128"/>
      <c r="G75" s="51"/>
    </row>
    <row r="76" spans="6:7" ht="14.25" customHeight="1" x14ac:dyDescent="0.3">
      <c r="F76" s="128"/>
      <c r="G76" s="51"/>
    </row>
    <row r="77" spans="6:7" ht="14.25" customHeight="1" x14ac:dyDescent="0.3">
      <c r="F77" s="128"/>
      <c r="G77" s="51"/>
    </row>
    <row r="78" spans="6:7" ht="14.25" customHeight="1" x14ac:dyDescent="0.3">
      <c r="F78" s="128"/>
      <c r="G78" s="51"/>
    </row>
    <row r="79" spans="6:7" ht="14.25" customHeight="1" x14ac:dyDescent="0.3">
      <c r="F79" s="128"/>
      <c r="G79" s="51"/>
    </row>
    <row r="80" spans="6:7" ht="14.25" customHeight="1" x14ac:dyDescent="0.3">
      <c r="F80" s="128"/>
      <c r="G80" s="51"/>
    </row>
    <row r="81" spans="6:7" ht="14.25" customHeight="1" x14ac:dyDescent="0.3">
      <c r="F81" s="128"/>
      <c r="G81" s="51"/>
    </row>
    <row r="82" spans="6:7" ht="14.25" customHeight="1" x14ac:dyDescent="0.3">
      <c r="F82" s="128"/>
      <c r="G82" s="51"/>
    </row>
    <row r="83" spans="6:7" ht="14.25" customHeight="1" x14ac:dyDescent="0.3">
      <c r="F83" s="128"/>
      <c r="G83" s="51"/>
    </row>
    <row r="84" spans="6:7" ht="14.25" customHeight="1" x14ac:dyDescent="0.3">
      <c r="F84" s="128"/>
      <c r="G84" s="51"/>
    </row>
    <row r="85" spans="6:7" ht="14.25" customHeight="1" x14ac:dyDescent="0.3">
      <c r="F85" s="128"/>
      <c r="G85" s="51"/>
    </row>
    <row r="86" spans="6:7" ht="14.25" customHeight="1" x14ac:dyDescent="0.3">
      <c r="F86" s="128"/>
      <c r="G86" s="51"/>
    </row>
    <row r="87" spans="6:7" ht="14.25" customHeight="1" x14ac:dyDescent="0.3">
      <c r="F87" s="128"/>
      <c r="G87" s="51"/>
    </row>
    <row r="88" spans="6:7" ht="14.25" customHeight="1" x14ac:dyDescent="0.3">
      <c r="F88" s="128"/>
      <c r="G88" s="51"/>
    </row>
    <row r="89" spans="6:7" ht="14.25" customHeight="1" x14ac:dyDescent="0.3">
      <c r="F89" s="128"/>
      <c r="G89" s="51"/>
    </row>
    <row r="90" spans="6:7" ht="14.25" customHeight="1" x14ac:dyDescent="0.3">
      <c r="F90" s="128"/>
      <c r="G90" s="51"/>
    </row>
    <row r="91" spans="6:7" ht="14.25" customHeight="1" x14ac:dyDescent="0.3">
      <c r="F91" s="128"/>
      <c r="G91" s="51"/>
    </row>
    <row r="92" spans="6:7" ht="14.25" customHeight="1" x14ac:dyDescent="0.3">
      <c r="F92" s="128"/>
      <c r="G92" s="51"/>
    </row>
    <row r="93" spans="6:7" ht="14.25" customHeight="1" x14ac:dyDescent="0.3">
      <c r="F93" s="128"/>
      <c r="G93" s="51"/>
    </row>
    <row r="94" spans="6:7" ht="14.25" customHeight="1" x14ac:dyDescent="0.3">
      <c r="F94" s="128"/>
      <c r="G94" s="51"/>
    </row>
    <row r="95" spans="6:7" ht="14.25" customHeight="1" x14ac:dyDescent="0.3">
      <c r="F95" s="128"/>
      <c r="G95" s="51"/>
    </row>
    <row r="96" spans="6:7" ht="14.25" customHeight="1" x14ac:dyDescent="0.3">
      <c r="F96" s="128"/>
      <c r="G96" s="51"/>
    </row>
    <row r="97" spans="6:7" ht="14.25" customHeight="1" x14ac:dyDescent="0.3">
      <c r="F97" s="128"/>
      <c r="G97" s="51"/>
    </row>
    <row r="98" spans="6:7" ht="14.25" customHeight="1" x14ac:dyDescent="0.3">
      <c r="F98" s="128"/>
      <c r="G98" s="51"/>
    </row>
    <row r="99" spans="6:7" ht="14.25" customHeight="1" x14ac:dyDescent="0.3">
      <c r="F99" s="128"/>
      <c r="G99" s="51"/>
    </row>
    <row r="100" spans="6:7" ht="14.25" customHeight="1" x14ac:dyDescent="0.3">
      <c r="F100" s="128"/>
      <c r="G100" s="51"/>
    </row>
    <row r="101" spans="6:7" ht="14.25" customHeight="1" x14ac:dyDescent="0.3">
      <c r="F101" s="128"/>
      <c r="G101" s="51"/>
    </row>
    <row r="102" spans="6:7" ht="14.25" customHeight="1" x14ac:dyDescent="0.3">
      <c r="F102" s="128"/>
      <c r="G102" s="51"/>
    </row>
    <row r="103" spans="6:7" ht="14.25" customHeight="1" x14ac:dyDescent="0.3">
      <c r="F103" s="128"/>
      <c r="G103" s="51"/>
    </row>
    <row r="104" spans="6:7" ht="14.25" customHeight="1" x14ac:dyDescent="0.3">
      <c r="F104" s="128"/>
      <c r="G104" s="51"/>
    </row>
    <row r="105" spans="6:7" ht="14.25" customHeight="1" x14ac:dyDescent="0.3">
      <c r="F105" s="128"/>
      <c r="G105" s="51"/>
    </row>
    <row r="106" spans="6:7" ht="14.25" customHeight="1" x14ac:dyDescent="0.3">
      <c r="F106" s="128"/>
      <c r="G106" s="51"/>
    </row>
    <row r="107" spans="6:7" ht="14.25" customHeight="1" x14ac:dyDescent="0.3">
      <c r="F107" s="128"/>
      <c r="G107" s="51"/>
    </row>
    <row r="108" spans="6:7" ht="14.25" customHeight="1" x14ac:dyDescent="0.3">
      <c r="F108" s="128"/>
      <c r="G108" s="51"/>
    </row>
    <row r="109" spans="6:7" ht="14.25" customHeight="1" x14ac:dyDescent="0.3">
      <c r="F109" s="128"/>
      <c r="G109" s="51"/>
    </row>
    <row r="110" spans="6:7" ht="14.25" customHeight="1" x14ac:dyDescent="0.3">
      <c r="F110" s="128"/>
      <c r="G110" s="51"/>
    </row>
    <row r="111" spans="6:7" ht="14.25" customHeight="1" x14ac:dyDescent="0.3">
      <c r="F111" s="128"/>
      <c r="G111" s="51"/>
    </row>
    <row r="112" spans="6:7" ht="14.25" customHeight="1" x14ac:dyDescent="0.3">
      <c r="F112" s="128"/>
      <c r="G112" s="51"/>
    </row>
    <row r="113" spans="6:7" ht="14.25" customHeight="1" x14ac:dyDescent="0.3">
      <c r="F113" s="128"/>
      <c r="G113" s="51"/>
    </row>
    <row r="114" spans="6:7" ht="14.25" customHeight="1" x14ac:dyDescent="0.3">
      <c r="F114" s="128"/>
      <c r="G114" s="51"/>
    </row>
    <row r="115" spans="6:7" ht="14.25" customHeight="1" x14ac:dyDescent="0.3">
      <c r="F115" s="128"/>
      <c r="G115" s="51"/>
    </row>
    <row r="116" spans="6:7" ht="14.25" customHeight="1" x14ac:dyDescent="0.3">
      <c r="F116" s="128"/>
      <c r="G116" s="51"/>
    </row>
    <row r="117" spans="6:7" ht="14.25" customHeight="1" x14ac:dyDescent="0.3">
      <c r="F117" s="128"/>
      <c r="G117" s="51"/>
    </row>
    <row r="118" spans="6:7" ht="14.25" customHeight="1" x14ac:dyDescent="0.3">
      <c r="F118" s="128"/>
      <c r="G118" s="51"/>
    </row>
    <row r="119" spans="6:7" ht="14.25" customHeight="1" x14ac:dyDescent="0.3">
      <c r="F119" s="128"/>
      <c r="G119" s="51"/>
    </row>
    <row r="120" spans="6:7" ht="14.25" customHeight="1" x14ac:dyDescent="0.3">
      <c r="F120" s="128"/>
      <c r="G120" s="51"/>
    </row>
    <row r="121" spans="6:7" ht="14.25" customHeight="1" x14ac:dyDescent="0.3">
      <c r="F121" s="128"/>
      <c r="G121" s="51"/>
    </row>
    <row r="122" spans="6:7" ht="14.25" customHeight="1" x14ac:dyDescent="0.3">
      <c r="F122" s="128"/>
      <c r="G122" s="51"/>
    </row>
    <row r="123" spans="6:7" ht="14.25" customHeight="1" x14ac:dyDescent="0.3">
      <c r="F123" s="128"/>
      <c r="G123" s="51"/>
    </row>
    <row r="124" spans="6:7" ht="14.25" customHeight="1" x14ac:dyDescent="0.3">
      <c r="F124" s="128"/>
      <c r="G124" s="51"/>
    </row>
    <row r="125" spans="6:7" ht="14.25" customHeight="1" x14ac:dyDescent="0.3">
      <c r="F125" s="128"/>
      <c r="G125" s="51"/>
    </row>
    <row r="126" spans="6:7" ht="14.25" customHeight="1" x14ac:dyDescent="0.3">
      <c r="F126" s="128"/>
      <c r="G126" s="51"/>
    </row>
    <row r="127" spans="6:7" ht="14.25" customHeight="1" x14ac:dyDescent="0.3">
      <c r="F127" s="128"/>
      <c r="G127" s="51"/>
    </row>
    <row r="128" spans="6:7" ht="14.25" customHeight="1" x14ac:dyDescent="0.3">
      <c r="F128" s="128"/>
      <c r="G128" s="51"/>
    </row>
    <row r="129" spans="6:7" ht="14.25" customHeight="1" x14ac:dyDescent="0.3">
      <c r="F129" s="128"/>
      <c r="G129" s="51"/>
    </row>
    <row r="130" spans="6:7" ht="14.25" customHeight="1" x14ac:dyDescent="0.3">
      <c r="F130" s="128"/>
      <c r="G130" s="51"/>
    </row>
    <row r="131" spans="6:7" ht="14.25" customHeight="1" x14ac:dyDescent="0.3">
      <c r="F131" s="128"/>
      <c r="G131" s="51"/>
    </row>
    <row r="132" spans="6:7" ht="14.25" customHeight="1" x14ac:dyDescent="0.3">
      <c r="F132" s="128"/>
      <c r="G132" s="51"/>
    </row>
    <row r="133" spans="6:7" ht="14.25" customHeight="1" x14ac:dyDescent="0.3">
      <c r="F133" s="128"/>
      <c r="G133" s="51"/>
    </row>
    <row r="134" spans="6:7" ht="14.25" customHeight="1" x14ac:dyDescent="0.3">
      <c r="F134" s="128"/>
      <c r="G134" s="51"/>
    </row>
    <row r="135" spans="6:7" ht="14.25" customHeight="1" x14ac:dyDescent="0.3">
      <c r="F135" s="128"/>
      <c r="G135" s="51"/>
    </row>
    <row r="136" spans="6:7" ht="14.25" customHeight="1" x14ac:dyDescent="0.3">
      <c r="F136" s="128"/>
      <c r="G136" s="51"/>
    </row>
    <row r="137" spans="6:7" ht="14.25" customHeight="1" x14ac:dyDescent="0.3">
      <c r="F137" s="128"/>
      <c r="G137" s="51"/>
    </row>
    <row r="138" spans="6:7" ht="14.25" customHeight="1" x14ac:dyDescent="0.3">
      <c r="F138" s="128"/>
      <c r="G138" s="51"/>
    </row>
    <row r="139" spans="6:7" ht="14.25" customHeight="1" x14ac:dyDescent="0.3">
      <c r="F139" s="128"/>
      <c r="G139" s="51"/>
    </row>
    <row r="140" spans="6:7" ht="14.25" customHeight="1" x14ac:dyDescent="0.3">
      <c r="F140" s="128"/>
      <c r="G140" s="51"/>
    </row>
    <row r="141" spans="6:7" ht="14.25" customHeight="1" x14ac:dyDescent="0.3">
      <c r="F141" s="128"/>
      <c r="G141" s="51"/>
    </row>
    <row r="142" spans="6:7" ht="14.25" customHeight="1" x14ac:dyDescent="0.3">
      <c r="F142" s="128"/>
      <c r="G142" s="51"/>
    </row>
    <row r="143" spans="6:7" ht="14.25" customHeight="1" x14ac:dyDescent="0.3">
      <c r="F143" s="128"/>
      <c r="G143" s="51"/>
    </row>
    <row r="144" spans="6:7" ht="14.25" customHeight="1" x14ac:dyDescent="0.3">
      <c r="F144" s="128"/>
      <c r="G144" s="51"/>
    </row>
    <row r="145" spans="6:7" ht="14.25" customHeight="1" x14ac:dyDescent="0.3">
      <c r="F145" s="128"/>
      <c r="G145" s="51"/>
    </row>
    <row r="146" spans="6:7" ht="14.25" customHeight="1" x14ac:dyDescent="0.3">
      <c r="F146" s="128"/>
      <c r="G146" s="51"/>
    </row>
    <row r="147" spans="6:7" ht="14.25" customHeight="1" x14ac:dyDescent="0.3">
      <c r="F147" s="128"/>
      <c r="G147" s="51"/>
    </row>
    <row r="148" spans="6:7" ht="14.25" customHeight="1" x14ac:dyDescent="0.3">
      <c r="F148" s="128"/>
      <c r="G148" s="51"/>
    </row>
    <row r="149" spans="6:7" ht="14.25" customHeight="1" x14ac:dyDescent="0.3">
      <c r="F149" s="128"/>
      <c r="G149" s="51"/>
    </row>
    <row r="150" spans="6:7" ht="14.25" customHeight="1" x14ac:dyDescent="0.3">
      <c r="F150" s="128"/>
      <c r="G150" s="51"/>
    </row>
    <row r="151" spans="6:7" ht="14.25" customHeight="1" x14ac:dyDescent="0.3">
      <c r="F151" s="128"/>
      <c r="G151" s="51"/>
    </row>
    <row r="152" spans="6:7" ht="14.25" customHeight="1" x14ac:dyDescent="0.3">
      <c r="F152" s="128"/>
      <c r="G152" s="51"/>
    </row>
    <row r="153" spans="6:7" ht="14.25" customHeight="1" x14ac:dyDescent="0.3">
      <c r="F153" s="128"/>
      <c r="G153" s="51"/>
    </row>
    <row r="154" spans="6:7" ht="14.25" customHeight="1" x14ac:dyDescent="0.3">
      <c r="F154" s="128"/>
      <c r="G154" s="51"/>
    </row>
    <row r="155" spans="6:7" ht="14.25" customHeight="1" x14ac:dyDescent="0.3">
      <c r="F155" s="128"/>
      <c r="G155" s="51"/>
    </row>
    <row r="156" spans="6:7" ht="14.25" customHeight="1" x14ac:dyDescent="0.3">
      <c r="F156" s="128"/>
      <c r="G156" s="51"/>
    </row>
    <row r="157" spans="6:7" ht="14.25" customHeight="1" x14ac:dyDescent="0.3">
      <c r="F157" s="128"/>
      <c r="G157" s="51"/>
    </row>
    <row r="158" spans="6:7" ht="14.25" customHeight="1" x14ac:dyDescent="0.3">
      <c r="F158" s="128"/>
      <c r="G158" s="51"/>
    </row>
    <row r="159" spans="6:7" ht="14.25" customHeight="1" x14ac:dyDescent="0.3">
      <c r="F159" s="128"/>
      <c r="G159" s="51"/>
    </row>
    <row r="160" spans="6:7" ht="14.25" customHeight="1" x14ac:dyDescent="0.3">
      <c r="F160" s="128"/>
      <c r="G160" s="51"/>
    </row>
    <row r="161" spans="6:7" ht="14.25" customHeight="1" x14ac:dyDescent="0.3">
      <c r="F161" s="128"/>
      <c r="G161" s="51"/>
    </row>
    <row r="162" spans="6:7" ht="14.25" customHeight="1" x14ac:dyDescent="0.3">
      <c r="F162" s="128"/>
      <c r="G162" s="51"/>
    </row>
    <row r="163" spans="6:7" ht="14.25" customHeight="1" x14ac:dyDescent="0.3">
      <c r="F163" s="128"/>
      <c r="G163" s="51"/>
    </row>
    <row r="164" spans="6:7" ht="14.25" customHeight="1" x14ac:dyDescent="0.3">
      <c r="F164" s="128"/>
      <c r="G164" s="51"/>
    </row>
    <row r="165" spans="6:7" ht="14.25" customHeight="1" x14ac:dyDescent="0.3">
      <c r="F165" s="128"/>
      <c r="G165" s="51"/>
    </row>
    <row r="166" spans="6:7" ht="14.25" customHeight="1" x14ac:dyDescent="0.3">
      <c r="F166" s="128"/>
      <c r="G166" s="51"/>
    </row>
    <row r="167" spans="6:7" ht="14.25" customHeight="1" x14ac:dyDescent="0.3">
      <c r="F167" s="128"/>
      <c r="G167" s="51"/>
    </row>
    <row r="168" spans="6:7" ht="14.25" customHeight="1" x14ac:dyDescent="0.3">
      <c r="F168" s="128"/>
      <c r="G168" s="51"/>
    </row>
    <row r="169" spans="6:7" ht="14.25" customHeight="1" x14ac:dyDescent="0.3">
      <c r="F169" s="128"/>
      <c r="G169" s="51"/>
    </row>
    <row r="170" spans="6:7" ht="14.25" customHeight="1" x14ac:dyDescent="0.3">
      <c r="F170" s="128"/>
      <c r="G170" s="51"/>
    </row>
    <row r="171" spans="6:7" ht="14.25" customHeight="1" x14ac:dyDescent="0.3">
      <c r="F171" s="128"/>
      <c r="G171" s="51"/>
    </row>
    <row r="172" spans="6:7" ht="14.25" customHeight="1" x14ac:dyDescent="0.3">
      <c r="F172" s="128"/>
      <c r="G172" s="51"/>
    </row>
    <row r="173" spans="6:7" ht="14.25" customHeight="1" x14ac:dyDescent="0.3">
      <c r="F173" s="128"/>
      <c r="G173" s="51"/>
    </row>
    <row r="174" spans="6:7" ht="14.25" customHeight="1" x14ac:dyDescent="0.3">
      <c r="F174" s="128"/>
      <c r="G174" s="51"/>
    </row>
    <row r="175" spans="6:7" ht="14.25" customHeight="1" x14ac:dyDescent="0.3">
      <c r="F175" s="128"/>
      <c r="G175" s="51"/>
    </row>
    <row r="176" spans="6:7" ht="14.25" customHeight="1" x14ac:dyDescent="0.3">
      <c r="F176" s="128"/>
      <c r="G176" s="51"/>
    </row>
    <row r="177" spans="6:7" ht="14.25" customHeight="1" x14ac:dyDescent="0.3">
      <c r="F177" s="128"/>
      <c r="G177" s="51"/>
    </row>
    <row r="178" spans="6:7" ht="14.25" customHeight="1" x14ac:dyDescent="0.3">
      <c r="F178" s="128"/>
      <c r="G178" s="51"/>
    </row>
    <row r="179" spans="6:7" ht="14.25" customHeight="1" x14ac:dyDescent="0.3">
      <c r="F179" s="128"/>
      <c r="G179" s="51"/>
    </row>
    <row r="180" spans="6:7" ht="14.25" customHeight="1" x14ac:dyDescent="0.3">
      <c r="F180" s="128"/>
      <c r="G180" s="51"/>
    </row>
    <row r="181" spans="6:7" ht="14.25" customHeight="1" x14ac:dyDescent="0.3">
      <c r="F181" s="128"/>
      <c r="G181" s="51"/>
    </row>
    <row r="182" spans="6:7" ht="14.25" customHeight="1" x14ac:dyDescent="0.3">
      <c r="F182" s="128"/>
      <c r="G182" s="51"/>
    </row>
    <row r="183" spans="6:7" ht="14.25" customHeight="1" x14ac:dyDescent="0.3">
      <c r="F183" s="128"/>
      <c r="G183" s="51"/>
    </row>
    <row r="184" spans="6:7" ht="14.25" customHeight="1" x14ac:dyDescent="0.3">
      <c r="F184" s="128"/>
      <c r="G184" s="51"/>
    </row>
    <row r="185" spans="6:7" ht="14.25" customHeight="1" x14ac:dyDescent="0.3">
      <c r="F185" s="128"/>
      <c r="G185" s="51"/>
    </row>
    <row r="186" spans="6:7" ht="14.25" customHeight="1" x14ac:dyDescent="0.3">
      <c r="F186" s="128"/>
      <c r="G186" s="51"/>
    </row>
    <row r="187" spans="6:7" ht="14.25" customHeight="1" x14ac:dyDescent="0.3">
      <c r="F187" s="128"/>
      <c r="G187" s="51"/>
    </row>
    <row r="188" spans="6:7" ht="14.25" customHeight="1" x14ac:dyDescent="0.3">
      <c r="F188" s="128"/>
      <c r="G188" s="51"/>
    </row>
    <row r="189" spans="6:7" ht="14.25" customHeight="1" x14ac:dyDescent="0.3">
      <c r="F189" s="128"/>
      <c r="G189" s="51"/>
    </row>
    <row r="190" spans="6:7" ht="14.25" customHeight="1" x14ac:dyDescent="0.3">
      <c r="F190" s="128"/>
      <c r="G190" s="51"/>
    </row>
    <row r="191" spans="6:7" ht="14.25" customHeight="1" x14ac:dyDescent="0.3">
      <c r="F191" s="128"/>
      <c r="G191" s="51"/>
    </row>
    <row r="192" spans="6:7" ht="14.25" customHeight="1" x14ac:dyDescent="0.3">
      <c r="F192" s="128"/>
      <c r="G192" s="51"/>
    </row>
    <row r="193" spans="6:7" ht="14.25" customHeight="1" x14ac:dyDescent="0.3">
      <c r="F193" s="128"/>
      <c r="G193" s="51"/>
    </row>
    <row r="194" spans="6:7" ht="14.25" customHeight="1" x14ac:dyDescent="0.3">
      <c r="F194" s="128"/>
      <c r="G194" s="51"/>
    </row>
    <row r="195" spans="6:7" ht="14.25" customHeight="1" x14ac:dyDescent="0.3">
      <c r="F195" s="128"/>
      <c r="G195" s="51"/>
    </row>
    <row r="196" spans="6:7" ht="14.25" customHeight="1" x14ac:dyDescent="0.3">
      <c r="F196" s="128"/>
      <c r="G196" s="51"/>
    </row>
    <row r="197" spans="6:7" ht="14.25" customHeight="1" x14ac:dyDescent="0.3">
      <c r="F197" s="128"/>
      <c r="G197" s="51"/>
    </row>
    <row r="198" spans="6:7" ht="14.25" customHeight="1" x14ac:dyDescent="0.3">
      <c r="F198" s="128"/>
      <c r="G198" s="51"/>
    </row>
    <row r="199" spans="6:7" ht="14.25" customHeight="1" x14ac:dyDescent="0.3">
      <c r="F199" s="128"/>
      <c r="G199" s="51"/>
    </row>
    <row r="200" spans="6:7" ht="14.25" customHeight="1" x14ac:dyDescent="0.3">
      <c r="F200" s="128"/>
      <c r="G200" s="51"/>
    </row>
    <row r="201" spans="6:7" ht="14.25" customHeight="1" x14ac:dyDescent="0.3">
      <c r="F201" s="128"/>
      <c r="G201" s="51"/>
    </row>
    <row r="202" spans="6:7" ht="14.25" customHeight="1" x14ac:dyDescent="0.3">
      <c r="F202" s="128"/>
      <c r="G202" s="51"/>
    </row>
    <row r="203" spans="6:7" ht="14.25" customHeight="1" x14ac:dyDescent="0.3">
      <c r="F203" s="128"/>
      <c r="G203" s="51"/>
    </row>
    <row r="204" spans="6:7" ht="14.25" customHeight="1" x14ac:dyDescent="0.3">
      <c r="F204" s="128"/>
      <c r="G204" s="51"/>
    </row>
    <row r="205" spans="6:7" ht="14.25" customHeight="1" x14ac:dyDescent="0.3">
      <c r="F205" s="128"/>
      <c r="G205" s="51"/>
    </row>
    <row r="206" spans="6:7" ht="14.25" customHeight="1" x14ac:dyDescent="0.3">
      <c r="F206" s="128"/>
      <c r="G206" s="51"/>
    </row>
    <row r="207" spans="6:7" ht="14.25" customHeight="1" x14ac:dyDescent="0.3">
      <c r="F207" s="128"/>
      <c r="G207" s="51"/>
    </row>
    <row r="208" spans="6:7" ht="14.25" customHeight="1" x14ac:dyDescent="0.3">
      <c r="F208" s="128"/>
      <c r="G208" s="51"/>
    </row>
    <row r="209" spans="6:7" ht="14.25" customHeight="1" x14ac:dyDescent="0.3">
      <c r="F209" s="128"/>
      <c r="G209" s="51"/>
    </row>
    <row r="210" spans="6:7" ht="14.25" customHeight="1" x14ac:dyDescent="0.3">
      <c r="F210" s="128"/>
      <c r="G210" s="51"/>
    </row>
    <row r="211" spans="6:7" ht="14.25" customHeight="1" x14ac:dyDescent="0.3">
      <c r="F211" s="128"/>
      <c r="G211" s="51"/>
    </row>
    <row r="212" spans="6:7" ht="14.25" customHeight="1" x14ac:dyDescent="0.3">
      <c r="F212" s="128"/>
      <c r="G212" s="51"/>
    </row>
    <row r="213" spans="6:7" ht="14.25" customHeight="1" x14ac:dyDescent="0.3">
      <c r="F213" s="128"/>
      <c r="G213" s="51"/>
    </row>
    <row r="214" spans="6:7" ht="14.25" customHeight="1" x14ac:dyDescent="0.3">
      <c r="F214" s="128"/>
      <c r="G214" s="51"/>
    </row>
    <row r="215" spans="6:7" ht="14.25" customHeight="1" x14ac:dyDescent="0.3">
      <c r="F215" s="128"/>
      <c r="G215" s="51"/>
    </row>
    <row r="216" spans="6:7" ht="14.25" customHeight="1" x14ac:dyDescent="0.3">
      <c r="F216" s="128"/>
      <c r="G216" s="51"/>
    </row>
    <row r="217" spans="6:7" ht="14.25" customHeight="1" x14ac:dyDescent="0.3">
      <c r="F217" s="128"/>
      <c r="G217" s="51"/>
    </row>
    <row r="218" spans="6:7" ht="14.25" customHeight="1" x14ac:dyDescent="0.3">
      <c r="F218" s="128"/>
      <c r="G218" s="51"/>
    </row>
    <row r="219" spans="6:7" ht="14.25" customHeight="1" x14ac:dyDescent="0.3">
      <c r="F219" s="128"/>
      <c r="G219" s="51"/>
    </row>
    <row r="220" spans="6:7" ht="14.25" customHeight="1" x14ac:dyDescent="0.3">
      <c r="F220" s="128"/>
      <c r="G220" s="51"/>
    </row>
    <row r="221" spans="6:7" ht="14.25" customHeight="1" x14ac:dyDescent="0.3">
      <c r="F221" s="128"/>
      <c r="G221" s="51"/>
    </row>
    <row r="222" spans="6:7" ht="14.25" customHeight="1" x14ac:dyDescent="0.3">
      <c r="F222" s="128"/>
      <c r="G222" s="51"/>
    </row>
    <row r="223" spans="6:7" ht="14.25" customHeight="1" x14ac:dyDescent="0.3">
      <c r="F223" s="128"/>
      <c r="G223" s="51"/>
    </row>
    <row r="224" spans="6:7" ht="14.25" customHeight="1" x14ac:dyDescent="0.3">
      <c r="F224" s="128"/>
      <c r="G224" s="51"/>
    </row>
    <row r="225" spans="6:7" ht="14.25" customHeight="1" x14ac:dyDescent="0.3">
      <c r="F225" s="128"/>
      <c r="G225" s="51"/>
    </row>
    <row r="226" spans="6:7" ht="14.25" customHeight="1" x14ac:dyDescent="0.3">
      <c r="F226" s="128"/>
      <c r="G226" s="51"/>
    </row>
    <row r="227" spans="6:7" ht="14.25" customHeight="1" x14ac:dyDescent="0.3">
      <c r="F227" s="128"/>
      <c r="G227" s="51"/>
    </row>
    <row r="228" spans="6:7" ht="14.25" customHeight="1" x14ac:dyDescent="0.3">
      <c r="F228" s="128"/>
      <c r="G228" s="51"/>
    </row>
    <row r="229" spans="6:7" ht="14.25" customHeight="1" x14ac:dyDescent="0.3">
      <c r="F229" s="128"/>
      <c r="G229" s="51"/>
    </row>
    <row r="230" spans="6:7" ht="14.25" customHeight="1" x14ac:dyDescent="0.3">
      <c r="F230" s="128"/>
      <c r="G230" s="51"/>
    </row>
    <row r="231" spans="6:7" ht="14.25" customHeight="1" x14ac:dyDescent="0.3">
      <c r="F231" s="128"/>
      <c r="G231" s="51"/>
    </row>
    <row r="232" spans="6:7" ht="14.25" customHeight="1" x14ac:dyDescent="0.3">
      <c r="F232" s="128"/>
      <c r="G232" s="51"/>
    </row>
    <row r="233" spans="6:7" ht="14.25" customHeight="1" x14ac:dyDescent="0.3">
      <c r="F233" s="128"/>
      <c r="G233" s="51"/>
    </row>
    <row r="234" spans="6:7" ht="14.25" customHeight="1" x14ac:dyDescent="0.3">
      <c r="F234" s="128"/>
      <c r="G234" s="51"/>
    </row>
    <row r="235" spans="6:7" ht="14.25" customHeight="1" x14ac:dyDescent="0.3">
      <c r="F235" s="128"/>
      <c r="G235" s="51"/>
    </row>
    <row r="236" spans="6:7" ht="14.25" customHeight="1" x14ac:dyDescent="0.3">
      <c r="F236" s="128"/>
      <c r="G236" s="51"/>
    </row>
    <row r="237" spans="6:7" ht="14.25" customHeight="1" x14ac:dyDescent="0.3">
      <c r="F237" s="128"/>
      <c r="G237" s="51"/>
    </row>
    <row r="238" spans="6:7" ht="14.25" customHeight="1" x14ac:dyDescent="0.3">
      <c r="F238" s="128"/>
      <c r="G238" s="51"/>
    </row>
    <row r="239" spans="6:7" ht="14.25" customHeight="1" x14ac:dyDescent="0.3">
      <c r="F239" s="128"/>
      <c r="G239" s="51"/>
    </row>
    <row r="240" spans="6:7" ht="14.25" customHeight="1" x14ac:dyDescent="0.3">
      <c r="F240" s="128"/>
      <c r="G240" s="51"/>
    </row>
    <row r="241" spans="6:7" ht="14.25" customHeight="1" x14ac:dyDescent="0.3">
      <c r="F241" s="128"/>
      <c r="G241" s="51"/>
    </row>
    <row r="242" spans="6:7" ht="14.25" customHeight="1" x14ac:dyDescent="0.3">
      <c r="F242" s="128"/>
      <c r="G242" s="51"/>
    </row>
    <row r="243" spans="6:7" ht="14.25" customHeight="1" x14ac:dyDescent="0.3">
      <c r="F243" s="128"/>
      <c r="G243" s="51"/>
    </row>
    <row r="244" spans="6:7" ht="14.25" customHeight="1" x14ac:dyDescent="0.3">
      <c r="F244" s="128"/>
      <c r="G244" s="51"/>
    </row>
    <row r="245" spans="6:7" ht="14.25" customHeight="1" x14ac:dyDescent="0.3">
      <c r="F245" s="128"/>
      <c r="G245" s="51"/>
    </row>
    <row r="246" spans="6:7" ht="14.25" customHeight="1" x14ac:dyDescent="0.3">
      <c r="F246" s="128"/>
      <c r="G246" s="51"/>
    </row>
    <row r="247" spans="6:7" ht="14.25" customHeight="1" x14ac:dyDescent="0.3">
      <c r="F247" s="128"/>
      <c r="G247" s="51"/>
    </row>
    <row r="248" spans="6:7" ht="14.25" customHeight="1" x14ac:dyDescent="0.3">
      <c r="F248" s="128"/>
      <c r="G248" s="51"/>
    </row>
    <row r="249" spans="6:7" ht="14.25" customHeight="1" x14ac:dyDescent="0.3">
      <c r="F249" s="128"/>
      <c r="G249" s="51"/>
    </row>
    <row r="250" spans="6:7" ht="14.25" customHeight="1" x14ac:dyDescent="0.3">
      <c r="F250" s="128"/>
      <c r="G250" s="51"/>
    </row>
    <row r="251" spans="6:7" ht="14.25" customHeight="1" x14ac:dyDescent="0.3">
      <c r="F251" s="128"/>
      <c r="G251" s="51"/>
    </row>
    <row r="252" spans="6:7" ht="14.25" customHeight="1" x14ac:dyDescent="0.3">
      <c r="F252" s="128"/>
      <c r="G252" s="51"/>
    </row>
    <row r="253" spans="6:7" ht="14.25" customHeight="1" x14ac:dyDescent="0.3">
      <c r="F253" s="128"/>
      <c r="G253" s="51"/>
    </row>
    <row r="254" spans="6:7" ht="14.25" customHeight="1" x14ac:dyDescent="0.3">
      <c r="F254" s="128"/>
      <c r="G254" s="51"/>
    </row>
    <row r="255" spans="6:7" ht="14.25" customHeight="1" x14ac:dyDescent="0.3">
      <c r="F255" s="128"/>
      <c r="G255" s="51"/>
    </row>
    <row r="256" spans="6:7" ht="14.25" customHeight="1" x14ac:dyDescent="0.3">
      <c r="F256" s="128"/>
      <c r="G256" s="51"/>
    </row>
    <row r="257" spans="6:7" ht="14.25" customHeight="1" x14ac:dyDescent="0.3">
      <c r="F257" s="128"/>
      <c r="G257" s="51"/>
    </row>
    <row r="258" spans="6:7" ht="14.25" customHeight="1" x14ac:dyDescent="0.3">
      <c r="F258" s="128"/>
      <c r="G258" s="51"/>
    </row>
    <row r="259" spans="6:7" ht="14.25" customHeight="1" x14ac:dyDescent="0.3">
      <c r="F259" s="128"/>
      <c r="G259" s="51"/>
    </row>
    <row r="260" spans="6:7" ht="14.25" customHeight="1" x14ac:dyDescent="0.3">
      <c r="F260" s="128"/>
      <c r="G260" s="51"/>
    </row>
    <row r="261" spans="6:7" ht="14.25" customHeight="1" x14ac:dyDescent="0.3">
      <c r="F261" s="128"/>
      <c r="G261" s="51"/>
    </row>
    <row r="262" spans="6:7" ht="14.25" customHeight="1" x14ac:dyDescent="0.3">
      <c r="F262" s="128"/>
      <c r="G262" s="51"/>
    </row>
    <row r="263" spans="6:7" ht="14.25" customHeight="1" x14ac:dyDescent="0.3">
      <c r="F263" s="128"/>
      <c r="G263" s="51"/>
    </row>
    <row r="264" spans="6:7" ht="14.25" customHeight="1" x14ac:dyDescent="0.3">
      <c r="F264" s="128"/>
      <c r="G264" s="51"/>
    </row>
    <row r="265" spans="6:7" ht="14.25" customHeight="1" x14ac:dyDescent="0.3">
      <c r="F265" s="128"/>
      <c r="G265" s="51"/>
    </row>
    <row r="266" spans="6:7" ht="14.25" customHeight="1" x14ac:dyDescent="0.3">
      <c r="F266" s="128"/>
      <c r="G266" s="51"/>
    </row>
    <row r="267" spans="6:7" ht="14.25" customHeight="1" x14ac:dyDescent="0.3">
      <c r="F267" s="128"/>
      <c r="G267" s="51"/>
    </row>
    <row r="268" spans="6:7" ht="14.25" customHeight="1" x14ac:dyDescent="0.3">
      <c r="F268" s="128"/>
      <c r="G268" s="51"/>
    </row>
    <row r="269" spans="6:7" ht="14.25" customHeight="1" x14ac:dyDescent="0.3">
      <c r="F269" s="128"/>
      <c r="G269" s="51"/>
    </row>
    <row r="270" spans="6:7" ht="14.25" customHeight="1" x14ac:dyDescent="0.3">
      <c r="F270" s="128"/>
      <c r="G270" s="51"/>
    </row>
    <row r="271" spans="6:7" ht="14.25" customHeight="1" x14ac:dyDescent="0.3">
      <c r="F271" s="128"/>
      <c r="G271" s="51"/>
    </row>
    <row r="272" spans="6:7" ht="14.25" customHeight="1" x14ac:dyDescent="0.3">
      <c r="F272" s="128"/>
      <c r="G272" s="51"/>
    </row>
    <row r="273" spans="6:7" ht="14.25" customHeight="1" x14ac:dyDescent="0.3">
      <c r="F273" s="128"/>
      <c r="G273" s="51"/>
    </row>
    <row r="274" spans="6:7" ht="14.25" customHeight="1" x14ac:dyDescent="0.3">
      <c r="F274" s="128"/>
      <c r="G274" s="51"/>
    </row>
    <row r="275" spans="6:7" ht="14.25" customHeight="1" x14ac:dyDescent="0.3">
      <c r="F275" s="128"/>
      <c r="G275" s="51"/>
    </row>
    <row r="276" spans="6:7" ht="14.25" customHeight="1" x14ac:dyDescent="0.3">
      <c r="F276" s="128"/>
      <c r="G276" s="51"/>
    </row>
    <row r="277" spans="6:7" ht="14.25" customHeight="1" x14ac:dyDescent="0.3">
      <c r="F277" s="128"/>
      <c r="G277" s="51"/>
    </row>
    <row r="278" spans="6:7" ht="14.25" customHeight="1" x14ac:dyDescent="0.3">
      <c r="F278" s="128"/>
      <c r="G278" s="51"/>
    </row>
    <row r="279" spans="6:7" ht="14.25" customHeight="1" x14ac:dyDescent="0.3">
      <c r="F279" s="128"/>
      <c r="G279" s="51"/>
    </row>
    <row r="280" spans="6:7" ht="14.25" customHeight="1" x14ac:dyDescent="0.3">
      <c r="F280" s="128"/>
      <c r="G280" s="51"/>
    </row>
    <row r="281" spans="6:7" ht="14.25" customHeight="1" x14ac:dyDescent="0.3">
      <c r="F281" s="128"/>
      <c r="G281" s="51"/>
    </row>
    <row r="282" spans="6:7" ht="14.25" customHeight="1" x14ac:dyDescent="0.3">
      <c r="F282" s="128"/>
      <c r="G282" s="51"/>
    </row>
    <row r="283" spans="6:7" ht="14.25" customHeight="1" x14ac:dyDescent="0.3">
      <c r="F283" s="128"/>
      <c r="G283" s="51"/>
    </row>
    <row r="284" spans="6:7" ht="14.25" customHeight="1" x14ac:dyDescent="0.3">
      <c r="F284" s="128"/>
      <c r="G284" s="51"/>
    </row>
    <row r="285" spans="6:7" ht="14.25" customHeight="1" x14ac:dyDescent="0.3">
      <c r="F285" s="128"/>
      <c r="G285" s="51"/>
    </row>
    <row r="286" spans="6:7" ht="14.25" customHeight="1" x14ac:dyDescent="0.3">
      <c r="F286" s="128"/>
      <c r="G286" s="51"/>
    </row>
    <row r="287" spans="6:7" ht="14.25" customHeight="1" x14ac:dyDescent="0.3">
      <c r="F287" s="128"/>
      <c r="G287" s="51"/>
    </row>
    <row r="288" spans="6:7" ht="14.25" customHeight="1" x14ac:dyDescent="0.3">
      <c r="F288" s="128"/>
      <c r="G288" s="51"/>
    </row>
    <row r="289" spans="6:7" ht="14.25" customHeight="1" x14ac:dyDescent="0.3">
      <c r="F289" s="128"/>
      <c r="G289" s="51"/>
    </row>
    <row r="290" spans="6:7" ht="14.25" customHeight="1" x14ac:dyDescent="0.3">
      <c r="F290" s="128"/>
      <c r="G290" s="51"/>
    </row>
    <row r="291" spans="6:7" ht="14.25" customHeight="1" x14ac:dyDescent="0.3">
      <c r="F291" s="128"/>
      <c r="G291" s="51"/>
    </row>
    <row r="292" spans="6:7" ht="14.25" customHeight="1" x14ac:dyDescent="0.3">
      <c r="F292" s="128"/>
      <c r="G292" s="51"/>
    </row>
    <row r="293" spans="6:7" ht="14.25" customHeight="1" x14ac:dyDescent="0.3">
      <c r="F293" s="128"/>
      <c r="G293" s="51"/>
    </row>
    <row r="294" spans="6:7" ht="14.25" customHeight="1" x14ac:dyDescent="0.3">
      <c r="F294" s="128"/>
      <c r="G294" s="51"/>
    </row>
    <row r="295" spans="6:7" ht="14.25" customHeight="1" x14ac:dyDescent="0.3">
      <c r="F295" s="128"/>
      <c r="G295" s="51"/>
    </row>
    <row r="296" spans="6:7" ht="14.25" customHeight="1" x14ac:dyDescent="0.3">
      <c r="F296" s="128"/>
      <c r="G296" s="51"/>
    </row>
    <row r="297" spans="6:7" ht="14.25" customHeight="1" x14ac:dyDescent="0.3">
      <c r="F297" s="128"/>
      <c r="G297" s="51"/>
    </row>
    <row r="298" spans="6:7" ht="14.25" customHeight="1" x14ac:dyDescent="0.3">
      <c r="F298" s="128"/>
      <c r="G298" s="51"/>
    </row>
    <row r="299" spans="6:7" ht="14.25" customHeight="1" x14ac:dyDescent="0.3">
      <c r="F299" s="128"/>
      <c r="G299" s="51"/>
    </row>
    <row r="300" spans="6:7" ht="14.25" customHeight="1" x14ac:dyDescent="0.3">
      <c r="F300" s="128"/>
      <c r="G300" s="51"/>
    </row>
    <row r="301" spans="6:7" ht="14.25" customHeight="1" x14ac:dyDescent="0.3">
      <c r="F301" s="128"/>
      <c r="G301" s="51"/>
    </row>
    <row r="302" spans="6:7" ht="14.25" customHeight="1" x14ac:dyDescent="0.3">
      <c r="F302" s="128"/>
      <c r="G302" s="51"/>
    </row>
    <row r="303" spans="6:7" ht="14.25" customHeight="1" x14ac:dyDescent="0.3">
      <c r="F303" s="128"/>
      <c r="G303" s="51"/>
    </row>
    <row r="304" spans="6:7" ht="14.25" customHeight="1" x14ac:dyDescent="0.3">
      <c r="F304" s="128"/>
      <c r="G304" s="51"/>
    </row>
    <row r="305" spans="6:7" ht="14.25" customHeight="1" x14ac:dyDescent="0.3">
      <c r="F305" s="128"/>
      <c r="G305" s="51"/>
    </row>
    <row r="306" spans="6:7" ht="14.25" customHeight="1" x14ac:dyDescent="0.3">
      <c r="F306" s="128"/>
      <c r="G306" s="51"/>
    </row>
    <row r="307" spans="6:7" ht="14.25" customHeight="1" x14ac:dyDescent="0.3">
      <c r="F307" s="128"/>
      <c r="G307" s="51"/>
    </row>
    <row r="308" spans="6:7" ht="14.25" customHeight="1" x14ac:dyDescent="0.3">
      <c r="F308" s="128"/>
      <c r="G308" s="51"/>
    </row>
    <row r="309" spans="6:7" ht="14.25" customHeight="1" x14ac:dyDescent="0.3">
      <c r="F309" s="128"/>
      <c r="G309" s="51"/>
    </row>
    <row r="310" spans="6:7" ht="14.25" customHeight="1" x14ac:dyDescent="0.3">
      <c r="F310" s="128"/>
      <c r="G310" s="51"/>
    </row>
    <row r="311" spans="6:7" ht="14.25" customHeight="1" x14ac:dyDescent="0.3">
      <c r="F311" s="128"/>
      <c r="G311" s="51"/>
    </row>
    <row r="312" spans="6:7" ht="14.25" customHeight="1" x14ac:dyDescent="0.3">
      <c r="F312" s="128"/>
      <c r="G312" s="51"/>
    </row>
    <row r="313" spans="6:7" ht="14.25" customHeight="1" x14ac:dyDescent="0.3">
      <c r="F313" s="128"/>
      <c r="G313" s="51"/>
    </row>
    <row r="314" spans="6:7" ht="14.25" customHeight="1" x14ac:dyDescent="0.3">
      <c r="F314" s="128"/>
      <c r="G314" s="51"/>
    </row>
    <row r="315" spans="6:7" ht="14.25" customHeight="1" x14ac:dyDescent="0.3">
      <c r="F315" s="128"/>
      <c r="G315" s="51"/>
    </row>
    <row r="316" spans="6:7" ht="14.25" customHeight="1" x14ac:dyDescent="0.3">
      <c r="F316" s="128"/>
      <c r="G316" s="51"/>
    </row>
    <row r="317" spans="6:7" ht="14.25" customHeight="1" x14ac:dyDescent="0.3">
      <c r="F317" s="128"/>
      <c r="G317" s="51"/>
    </row>
    <row r="318" spans="6:7" ht="14.25" customHeight="1" x14ac:dyDescent="0.3">
      <c r="F318" s="128"/>
      <c r="G318" s="51"/>
    </row>
    <row r="319" spans="6:7" ht="14.25" customHeight="1" x14ac:dyDescent="0.3">
      <c r="F319" s="128"/>
      <c r="G319" s="51"/>
    </row>
    <row r="320" spans="6:7" ht="14.25" customHeight="1" x14ac:dyDescent="0.3">
      <c r="F320" s="128"/>
      <c r="G320" s="51"/>
    </row>
    <row r="321" spans="6:7" ht="14.25" customHeight="1" x14ac:dyDescent="0.3">
      <c r="F321" s="128"/>
      <c r="G321" s="51"/>
    </row>
    <row r="322" spans="6:7" ht="14.25" customHeight="1" x14ac:dyDescent="0.3">
      <c r="F322" s="128"/>
      <c r="G322" s="51"/>
    </row>
    <row r="323" spans="6:7" ht="14.25" customHeight="1" x14ac:dyDescent="0.3">
      <c r="F323" s="128"/>
      <c r="G323" s="51"/>
    </row>
    <row r="324" spans="6:7" ht="14.25" customHeight="1" x14ac:dyDescent="0.3">
      <c r="F324" s="128"/>
      <c r="G324" s="51"/>
    </row>
    <row r="325" spans="6:7" ht="14.25" customHeight="1" x14ac:dyDescent="0.3">
      <c r="F325" s="128"/>
      <c r="G325" s="51"/>
    </row>
    <row r="326" spans="6:7" ht="14.25" customHeight="1" x14ac:dyDescent="0.3">
      <c r="F326" s="128"/>
      <c r="G326" s="51"/>
    </row>
    <row r="327" spans="6:7" ht="14.25" customHeight="1" x14ac:dyDescent="0.3">
      <c r="F327" s="128"/>
      <c r="G327" s="51"/>
    </row>
    <row r="328" spans="6:7" ht="14.25" customHeight="1" x14ac:dyDescent="0.3">
      <c r="F328" s="128"/>
      <c r="G328" s="51"/>
    </row>
    <row r="329" spans="6:7" ht="14.25" customHeight="1" x14ac:dyDescent="0.3">
      <c r="F329" s="128"/>
      <c r="G329" s="51"/>
    </row>
    <row r="330" spans="6:7" ht="14.25" customHeight="1" x14ac:dyDescent="0.3">
      <c r="F330" s="128"/>
      <c r="G330" s="51"/>
    </row>
    <row r="331" spans="6:7" ht="14.25" customHeight="1" x14ac:dyDescent="0.3">
      <c r="F331" s="128"/>
      <c r="G331" s="51"/>
    </row>
    <row r="332" spans="6:7" ht="14.25" customHeight="1" x14ac:dyDescent="0.3">
      <c r="F332" s="128"/>
      <c r="G332" s="51"/>
    </row>
    <row r="333" spans="6:7" ht="14.25" customHeight="1" x14ac:dyDescent="0.3">
      <c r="F333" s="128"/>
      <c r="G333" s="51"/>
    </row>
    <row r="334" spans="6:7" ht="14.25" customHeight="1" x14ac:dyDescent="0.3">
      <c r="F334" s="128"/>
      <c r="G334" s="51"/>
    </row>
    <row r="335" spans="6:7" ht="14.25" customHeight="1" x14ac:dyDescent="0.3">
      <c r="F335" s="128"/>
      <c r="G335" s="51"/>
    </row>
    <row r="336" spans="6:7" ht="14.25" customHeight="1" x14ac:dyDescent="0.3">
      <c r="F336" s="128"/>
      <c r="G336" s="51"/>
    </row>
    <row r="337" spans="6:7" ht="14.25" customHeight="1" x14ac:dyDescent="0.3">
      <c r="F337" s="128"/>
      <c r="G337" s="51"/>
    </row>
    <row r="338" spans="6:7" ht="14.25" customHeight="1" x14ac:dyDescent="0.3">
      <c r="F338" s="128"/>
      <c r="G338" s="51"/>
    </row>
    <row r="339" spans="6:7" ht="14.25" customHeight="1" x14ac:dyDescent="0.3">
      <c r="F339" s="128"/>
      <c r="G339" s="51"/>
    </row>
    <row r="340" spans="6:7" ht="14.25" customHeight="1" x14ac:dyDescent="0.3">
      <c r="F340" s="128"/>
      <c r="G340" s="51"/>
    </row>
    <row r="341" spans="6:7" ht="14.25" customHeight="1" x14ac:dyDescent="0.3">
      <c r="F341" s="128"/>
      <c r="G341" s="51"/>
    </row>
    <row r="342" spans="6:7" ht="14.25" customHeight="1" x14ac:dyDescent="0.3">
      <c r="F342" s="128"/>
      <c r="G342" s="51"/>
    </row>
    <row r="343" spans="6:7" ht="14.25" customHeight="1" x14ac:dyDescent="0.3">
      <c r="F343" s="128"/>
      <c r="G343" s="51"/>
    </row>
    <row r="344" spans="6:7" ht="14.25" customHeight="1" x14ac:dyDescent="0.3">
      <c r="F344" s="128"/>
      <c r="G344" s="51"/>
    </row>
    <row r="345" spans="6:7" ht="14.25" customHeight="1" x14ac:dyDescent="0.3">
      <c r="F345" s="128"/>
      <c r="G345" s="51"/>
    </row>
    <row r="346" spans="6:7" ht="14.25" customHeight="1" x14ac:dyDescent="0.3">
      <c r="F346" s="128"/>
      <c r="G346" s="51"/>
    </row>
    <row r="347" spans="6:7" ht="14.25" customHeight="1" x14ac:dyDescent="0.3">
      <c r="F347" s="128"/>
      <c r="G347" s="51"/>
    </row>
    <row r="348" spans="6:7" ht="14.25" customHeight="1" x14ac:dyDescent="0.3">
      <c r="F348" s="128"/>
      <c r="G348" s="51"/>
    </row>
    <row r="349" spans="6:7" ht="14.25" customHeight="1" x14ac:dyDescent="0.3">
      <c r="F349" s="128"/>
      <c r="G349" s="51"/>
    </row>
    <row r="350" spans="6:7" ht="14.25" customHeight="1" x14ac:dyDescent="0.3">
      <c r="F350" s="128"/>
      <c r="G350" s="51"/>
    </row>
    <row r="351" spans="6:7" ht="14.25" customHeight="1" x14ac:dyDescent="0.3">
      <c r="F351" s="128"/>
      <c r="G351" s="51"/>
    </row>
    <row r="352" spans="6:7" ht="14.25" customHeight="1" x14ac:dyDescent="0.3">
      <c r="F352" s="128"/>
      <c r="G352" s="51"/>
    </row>
    <row r="353" spans="6:7" ht="14.25" customHeight="1" x14ac:dyDescent="0.3">
      <c r="F353" s="128"/>
      <c r="G353" s="51"/>
    </row>
    <row r="354" spans="6:7" ht="14.25" customHeight="1" x14ac:dyDescent="0.3">
      <c r="F354" s="128"/>
      <c r="G354" s="51"/>
    </row>
    <row r="355" spans="6:7" ht="14.25" customHeight="1" x14ac:dyDescent="0.3">
      <c r="F355" s="128"/>
      <c r="G355" s="51"/>
    </row>
    <row r="356" spans="6:7" ht="14.25" customHeight="1" x14ac:dyDescent="0.3">
      <c r="F356" s="128"/>
      <c r="G356" s="51"/>
    </row>
    <row r="357" spans="6:7" ht="14.25" customHeight="1" x14ac:dyDescent="0.3">
      <c r="F357" s="128"/>
      <c r="G357" s="51"/>
    </row>
    <row r="358" spans="6:7" ht="14.25" customHeight="1" x14ac:dyDescent="0.3">
      <c r="F358" s="128"/>
      <c r="G358" s="51"/>
    </row>
    <row r="359" spans="6:7" ht="14.25" customHeight="1" x14ac:dyDescent="0.3">
      <c r="F359" s="128"/>
      <c r="G359" s="51"/>
    </row>
    <row r="360" spans="6:7" ht="14.25" customHeight="1" x14ac:dyDescent="0.3">
      <c r="F360" s="128"/>
      <c r="G360" s="51"/>
    </row>
    <row r="361" spans="6:7" ht="14.25" customHeight="1" x14ac:dyDescent="0.3">
      <c r="F361" s="128"/>
      <c r="G361" s="51"/>
    </row>
    <row r="362" spans="6:7" ht="14.25" customHeight="1" x14ac:dyDescent="0.3">
      <c r="F362" s="128"/>
      <c r="G362" s="51"/>
    </row>
    <row r="363" spans="6:7" ht="14.25" customHeight="1" x14ac:dyDescent="0.3">
      <c r="F363" s="128"/>
      <c r="G363" s="51"/>
    </row>
    <row r="364" spans="6:7" ht="14.25" customHeight="1" x14ac:dyDescent="0.3">
      <c r="F364" s="128"/>
      <c r="G364" s="51"/>
    </row>
    <row r="365" spans="6:7" ht="14.25" customHeight="1" x14ac:dyDescent="0.3">
      <c r="F365" s="128"/>
      <c r="G365" s="51"/>
    </row>
    <row r="366" spans="6:7" ht="14.25" customHeight="1" x14ac:dyDescent="0.3">
      <c r="F366" s="128"/>
      <c r="G366" s="51"/>
    </row>
    <row r="367" spans="6:7" ht="14.25" customHeight="1" x14ac:dyDescent="0.3">
      <c r="F367" s="128"/>
      <c r="G367" s="51"/>
    </row>
    <row r="368" spans="6:7" ht="14.25" customHeight="1" x14ac:dyDescent="0.3">
      <c r="F368" s="128"/>
      <c r="G368" s="51"/>
    </row>
    <row r="369" spans="6:7" ht="14.25" customHeight="1" x14ac:dyDescent="0.3">
      <c r="F369" s="128"/>
      <c r="G369" s="51"/>
    </row>
    <row r="370" spans="6:7" ht="14.25" customHeight="1" x14ac:dyDescent="0.3">
      <c r="F370" s="128"/>
      <c r="G370" s="51"/>
    </row>
    <row r="371" spans="6:7" ht="14.25" customHeight="1" x14ac:dyDescent="0.3">
      <c r="F371" s="128"/>
      <c r="G371" s="51"/>
    </row>
    <row r="372" spans="6:7" ht="14.25" customHeight="1" x14ac:dyDescent="0.3">
      <c r="F372" s="128"/>
      <c r="G372" s="51"/>
    </row>
    <row r="373" spans="6:7" ht="14.25" customHeight="1" x14ac:dyDescent="0.3">
      <c r="F373" s="128"/>
      <c r="G373" s="51"/>
    </row>
    <row r="374" spans="6:7" ht="14.25" customHeight="1" x14ac:dyDescent="0.3">
      <c r="F374" s="128"/>
      <c r="G374" s="51"/>
    </row>
    <row r="375" spans="6:7" ht="14.25" customHeight="1" x14ac:dyDescent="0.3">
      <c r="F375" s="128"/>
      <c r="G375" s="51"/>
    </row>
    <row r="376" spans="6:7" ht="14.25" customHeight="1" x14ac:dyDescent="0.3">
      <c r="F376" s="128"/>
      <c r="G376" s="51"/>
    </row>
    <row r="377" spans="6:7" ht="14.25" customHeight="1" x14ac:dyDescent="0.3">
      <c r="F377" s="128"/>
      <c r="G377" s="51"/>
    </row>
    <row r="378" spans="6:7" ht="14.25" customHeight="1" x14ac:dyDescent="0.3">
      <c r="F378" s="128"/>
      <c r="G378" s="51"/>
    </row>
    <row r="379" spans="6:7" ht="14.25" customHeight="1" x14ac:dyDescent="0.3">
      <c r="F379" s="128"/>
      <c r="G379" s="51"/>
    </row>
    <row r="380" spans="6:7" ht="14.25" customHeight="1" x14ac:dyDescent="0.3">
      <c r="F380" s="128"/>
      <c r="G380" s="51"/>
    </row>
    <row r="381" spans="6:7" ht="14.25" customHeight="1" x14ac:dyDescent="0.3">
      <c r="F381" s="128"/>
      <c r="G381" s="51"/>
    </row>
    <row r="382" spans="6:7" ht="14.25" customHeight="1" x14ac:dyDescent="0.3">
      <c r="F382" s="128"/>
      <c r="G382" s="51"/>
    </row>
    <row r="383" spans="6:7" ht="14.25" customHeight="1" x14ac:dyDescent="0.3">
      <c r="F383" s="128"/>
      <c r="G383" s="51"/>
    </row>
    <row r="384" spans="6:7" ht="14.25" customHeight="1" x14ac:dyDescent="0.3">
      <c r="F384" s="128"/>
      <c r="G384" s="51"/>
    </row>
    <row r="385" spans="6:7" ht="14.25" customHeight="1" x14ac:dyDescent="0.3">
      <c r="F385" s="128"/>
      <c r="G385" s="51"/>
    </row>
    <row r="386" spans="6:7" ht="14.25" customHeight="1" x14ac:dyDescent="0.3">
      <c r="F386" s="128"/>
      <c r="G386" s="51"/>
    </row>
    <row r="387" spans="6:7" ht="14.25" customHeight="1" x14ac:dyDescent="0.3">
      <c r="F387" s="128"/>
      <c r="G387" s="51"/>
    </row>
    <row r="388" spans="6:7" ht="14.25" customHeight="1" x14ac:dyDescent="0.3">
      <c r="F388" s="128"/>
      <c r="G388" s="51"/>
    </row>
    <row r="389" spans="6:7" ht="14.25" customHeight="1" x14ac:dyDescent="0.3">
      <c r="F389" s="128"/>
      <c r="G389" s="51"/>
    </row>
    <row r="390" spans="6:7" ht="14.25" customHeight="1" x14ac:dyDescent="0.3">
      <c r="F390" s="128"/>
      <c r="G390" s="51"/>
    </row>
    <row r="391" spans="6:7" ht="14.25" customHeight="1" x14ac:dyDescent="0.3">
      <c r="F391" s="128"/>
      <c r="G391" s="51"/>
    </row>
    <row r="392" spans="6:7" ht="14.25" customHeight="1" x14ac:dyDescent="0.3">
      <c r="F392" s="128"/>
      <c r="G392" s="51"/>
    </row>
    <row r="393" spans="6:7" ht="14.25" customHeight="1" x14ac:dyDescent="0.3">
      <c r="F393" s="128"/>
      <c r="G393" s="51"/>
    </row>
    <row r="394" spans="6:7" ht="14.25" customHeight="1" x14ac:dyDescent="0.3">
      <c r="F394" s="128"/>
      <c r="G394" s="51"/>
    </row>
    <row r="395" spans="6:7" ht="14.25" customHeight="1" x14ac:dyDescent="0.3">
      <c r="F395" s="128"/>
      <c r="G395" s="51"/>
    </row>
    <row r="396" spans="6:7" ht="14.25" customHeight="1" x14ac:dyDescent="0.3">
      <c r="F396" s="128"/>
      <c r="G396" s="51"/>
    </row>
    <row r="397" spans="6:7" ht="14.25" customHeight="1" x14ac:dyDescent="0.3">
      <c r="F397" s="128"/>
      <c r="G397" s="51"/>
    </row>
    <row r="398" spans="6:7" ht="14.25" customHeight="1" x14ac:dyDescent="0.3">
      <c r="F398" s="128"/>
      <c r="G398" s="51"/>
    </row>
    <row r="399" spans="6:7" ht="14.25" customHeight="1" x14ac:dyDescent="0.3">
      <c r="F399" s="128"/>
      <c r="G399" s="51"/>
    </row>
    <row r="400" spans="6:7" ht="14.25" customHeight="1" x14ac:dyDescent="0.3">
      <c r="F400" s="128"/>
      <c r="G400" s="51"/>
    </row>
    <row r="401" spans="6:7" ht="14.25" customHeight="1" x14ac:dyDescent="0.3">
      <c r="F401" s="128"/>
      <c r="G401" s="51"/>
    </row>
    <row r="402" spans="6:7" ht="14.25" customHeight="1" x14ac:dyDescent="0.3">
      <c r="F402" s="128"/>
      <c r="G402" s="51"/>
    </row>
    <row r="403" spans="6:7" ht="14.25" customHeight="1" x14ac:dyDescent="0.3">
      <c r="F403" s="128"/>
      <c r="G403" s="51"/>
    </row>
    <row r="404" spans="6:7" ht="14.25" customHeight="1" x14ac:dyDescent="0.3">
      <c r="F404" s="128"/>
      <c r="G404" s="51"/>
    </row>
    <row r="405" spans="6:7" ht="14.25" customHeight="1" x14ac:dyDescent="0.3">
      <c r="F405" s="128"/>
      <c r="G405" s="51"/>
    </row>
    <row r="406" spans="6:7" ht="14.25" customHeight="1" x14ac:dyDescent="0.3">
      <c r="F406" s="128"/>
      <c r="G406" s="51"/>
    </row>
    <row r="407" spans="6:7" ht="14.25" customHeight="1" x14ac:dyDescent="0.3">
      <c r="F407" s="128"/>
      <c r="G407" s="51"/>
    </row>
    <row r="408" spans="6:7" ht="14.25" customHeight="1" x14ac:dyDescent="0.3">
      <c r="F408" s="128"/>
      <c r="G408" s="51"/>
    </row>
    <row r="409" spans="6:7" ht="14.25" customHeight="1" x14ac:dyDescent="0.3">
      <c r="F409" s="128"/>
      <c r="G409" s="51"/>
    </row>
    <row r="410" spans="6:7" ht="14.25" customHeight="1" x14ac:dyDescent="0.3">
      <c r="F410" s="128"/>
      <c r="G410" s="51"/>
    </row>
    <row r="411" spans="6:7" ht="14.25" customHeight="1" x14ac:dyDescent="0.3">
      <c r="F411" s="128"/>
      <c r="G411" s="51"/>
    </row>
    <row r="412" spans="6:7" ht="14.25" customHeight="1" x14ac:dyDescent="0.3">
      <c r="F412" s="128"/>
      <c r="G412" s="51"/>
    </row>
    <row r="413" spans="6:7" ht="14.25" customHeight="1" x14ac:dyDescent="0.3">
      <c r="F413" s="128"/>
      <c r="G413" s="51"/>
    </row>
    <row r="414" spans="6:7" ht="14.25" customHeight="1" x14ac:dyDescent="0.3">
      <c r="F414" s="128"/>
      <c r="G414" s="51"/>
    </row>
    <row r="415" spans="6:7" ht="14.25" customHeight="1" x14ac:dyDescent="0.3">
      <c r="F415" s="128"/>
      <c r="G415" s="51"/>
    </row>
    <row r="416" spans="6:7" ht="14.25" customHeight="1" x14ac:dyDescent="0.3">
      <c r="F416" s="128"/>
      <c r="G416" s="51"/>
    </row>
    <row r="417" spans="6:7" ht="14.25" customHeight="1" x14ac:dyDescent="0.3">
      <c r="F417" s="128"/>
      <c r="G417" s="51"/>
    </row>
    <row r="418" spans="6:7" ht="14.25" customHeight="1" x14ac:dyDescent="0.3">
      <c r="F418" s="128"/>
      <c r="G418" s="51"/>
    </row>
    <row r="419" spans="6:7" ht="14.25" customHeight="1" x14ac:dyDescent="0.3">
      <c r="F419" s="128"/>
      <c r="G419" s="51"/>
    </row>
    <row r="420" spans="6:7" ht="14.25" customHeight="1" x14ac:dyDescent="0.3">
      <c r="F420" s="128"/>
      <c r="G420" s="51"/>
    </row>
    <row r="421" spans="6:7" ht="14.25" customHeight="1" x14ac:dyDescent="0.3">
      <c r="F421" s="128"/>
      <c r="G421" s="51"/>
    </row>
    <row r="422" spans="6:7" ht="14.25" customHeight="1" x14ac:dyDescent="0.3">
      <c r="F422" s="128"/>
      <c r="G422" s="51"/>
    </row>
    <row r="423" spans="6:7" ht="14.25" customHeight="1" x14ac:dyDescent="0.3">
      <c r="F423" s="128"/>
      <c r="G423" s="51"/>
    </row>
    <row r="424" spans="6:7" ht="14.25" customHeight="1" x14ac:dyDescent="0.3">
      <c r="F424" s="128"/>
      <c r="G424" s="51"/>
    </row>
    <row r="425" spans="6:7" ht="14.25" customHeight="1" x14ac:dyDescent="0.3">
      <c r="F425" s="128"/>
      <c r="G425" s="51"/>
    </row>
    <row r="426" spans="6:7" ht="14.25" customHeight="1" x14ac:dyDescent="0.3">
      <c r="F426" s="128"/>
      <c r="G426" s="51"/>
    </row>
    <row r="427" spans="6:7" ht="14.25" customHeight="1" x14ac:dyDescent="0.3">
      <c r="F427" s="128"/>
      <c r="G427" s="51"/>
    </row>
    <row r="428" spans="6:7" ht="14.25" customHeight="1" x14ac:dyDescent="0.3">
      <c r="F428" s="128"/>
      <c r="G428" s="51"/>
    </row>
    <row r="429" spans="6:7" ht="14.25" customHeight="1" x14ac:dyDescent="0.3">
      <c r="F429" s="128"/>
      <c r="G429" s="51"/>
    </row>
    <row r="430" spans="6:7" ht="14.25" customHeight="1" x14ac:dyDescent="0.3">
      <c r="F430" s="128"/>
      <c r="G430" s="51"/>
    </row>
    <row r="431" spans="6:7" ht="14.25" customHeight="1" x14ac:dyDescent="0.3">
      <c r="F431" s="128"/>
      <c r="G431" s="51"/>
    </row>
    <row r="432" spans="6:7" ht="14.25" customHeight="1" x14ac:dyDescent="0.3">
      <c r="F432" s="128"/>
      <c r="G432" s="51"/>
    </row>
    <row r="433" spans="6:7" ht="14.25" customHeight="1" x14ac:dyDescent="0.3">
      <c r="F433" s="128"/>
      <c r="G433" s="51"/>
    </row>
    <row r="434" spans="6:7" ht="14.25" customHeight="1" x14ac:dyDescent="0.3">
      <c r="F434" s="128"/>
      <c r="G434" s="51"/>
    </row>
    <row r="435" spans="6:7" ht="14.25" customHeight="1" x14ac:dyDescent="0.3">
      <c r="F435" s="128"/>
      <c r="G435" s="51"/>
    </row>
    <row r="436" spans="6:7" ht="14.25" customHeight="1" x14ac:dyDescent="0.3">
      <c r="F436" s="128"/>
      <c r="G436" s="51"/>
    </row>
    <row r="437" spans="6:7" ht="14.25" customHeight="1" x14ac:dyDescent="0.3">
      <c r="F437" s="128"/>
      <c r="G437" s="51"/>
    </row>
    <row r="438" spans="6:7" ht="14.25" customHeight="1" x14ac:dyDescent="0.3">
      <c r="F438" s="128"/>
      <c r="G438" s="51"/>
    </row>
    <row r="439" spans="6:7" ht="14.25" customHeight="1" x14ac:dyDescent="0.3">
      <c r="F439" s="128"/>
      <c r="G439" s="51"/>
    </row>
    <row r="440" spans="6:7" ht="14.25" customHeight="1" x14ac:dyDescent="0.3">
      <c r="F440" s="128"/>
      <c r="G440" s="51"/>
    </row>
    <row r="441" spans="6:7" ht="14.25" customHeight="1" x14ac:dyDescent="0.3">
      <c r="F441" s="128"/>
      <c r="G441" s="51"/>
    </row>
    <row r="442" spans="6:7" ht="14.25" customHeight="1" x14ac:dyDescent="0.3">
      <c r="F442" s="128"/>
      <c r="G442" s="51"/>
    </row>
    <row r="443" spans="6:7" ht="14.25" customHeight="1" x14ac:dyDescent="0.3">
      <c r="F443" s="128"/>
      <c r="G443" s="51"/>
    </row>
    <row r="444" spans="6:7" ht="14.25" customHeight="1" x14ac:dyDescent="0.3">
      <c r="F444" s="128"/>
      <c r="G444" s="51"/>
    </row>
    <row r="445" spans="6:7" ht="14.25" customHeight="1" x14ac:dyDescent="0.3">
      <c r="F445" s="128"/>
      <c r="G445" s="51"/>
    </row>
    <row r="446" spans="6:7" ht="14.25" customHeight="1" x14ac:dyDescent="0.3">
      <c r="F446" s="128"/>
      <c r="G446" s="51"/>
    </row>
    <row r="447" spans="6:7" ht="14.25" customHeight="1" x14ac:dyDescent="0.3">
      <c r="F447" s="128"/>
      <c r="G447" s="51"/>
    </row>
    <row r="448" spans="6:7" ht="14.25" customHeight="1" x14ac:dyDescent="0.3">
      <c r="F448" s="128"/>
      <c r="G448" s="51"/>
    </row>
    <row r="449" spans="6:7" ht="14.25" customHeight="1" x14ac:dyDescent="0.3">
      <c r="F449" s="128"/>
      <c r="G449" s="51"/>
    </row>
    <row r="450" spans="6:7" ht="14.25" customHeight="1" x14ac:dyDescent="0.3">
      <c r="F450" s="128"/>
      <c r="G450" s="51"/>
    </row>
    <row r="451" spans="6:7" ht="14.25" customHeight="1" x14ac:dyDescent="0.3">
      <c r="F451" s="128"/>
      <c r="G451" s="51"/>
    </row>
    <row r="452" spans="6:7" ht="14.25" customHeight="1" x14ac:dyDescent="0.3">
      <c r="F452" s="128"/>
      <c r="G452" s="51"/>
    </row>
    <row r="453" spans="6:7" ht="14.25" customHeight="1" x14ac:dyDescent="0.3">
      <c r="F453" s="128"/>
      <c r="G453" s="51"/>
    </row>
    <row r="454" spans="6:7" ht="14.25" customHeight="1" x14ac:dyDescent="0.3">
      <c r="F454" s="128"/>
      <c r="G454" s="51"/>
    </row>
    <row r="455" spans="6:7" ht="14.25" customHeight="1" x14ac:dyDescent="0.3">
      <c r="F455" s="128"/>
      <c r="G455" s="51"/>
    </row>
    <row r="456" spans="6:7" ht="14.25" customHeight="1" x14ac:dyDescent="0.3">
      <c r="F456" s="128"/>
      <c r="G456" s="51"/>
    </row>
    <row r="457" spans="6:7" ht="14.25" customHeight="1" x14ac:dyDescent="0.3">
      <c r="F457" s="128"/>
      <c r="G457" s="51"/>
    </row>
    <row r="458" spans="6:7" ht="14.25" customHeight="1" x14ac:dyDescent="0.3">
      <c r="F458" s="128"/>
      <c r="G458" s="51"/>
    </row>
    <row r="459" spans="6:7" ht="14.25" customHeight="1" x14ac:dyDescent="0.3">
      <c r="F459" s="128"/>
      <c r="G459" s="51"/>
    </row>
    <row r="460" spans="6:7" ht="14.25" customHeight="1" x14ac:dyDescent="0.3">
      <c r="F460" s="128"/>
      <c r="G460" s="51"/>
    </row>
    <row r="461" spans="6:7" ht="14.25" customHeight="1" x14ac:dyDescent="0.3">
      <c r="F461" s="128"/>
      <c r="G461" s="51"/>
    </row>
    <row r="462" spans="6:7" ht="14.25" customHeight="1" x14ac:dyDescent="0.3">
      <c r="F462" s="128"/>
      <c r="G462" s="51"/>
    </row>
    <row r="463" spans="6:7" ht="14.25" customHeight="1" x14ac:dyDescent="0.3">
      <c r="F463" s="128"/>
      <c r="G463" s="51"/>
    </row>
    <row r="464" spans="6:7" ht="14.25" customHeight="1" x14ac:dyDescent="0.3">
      <c r="F464" s="128"/>
      <c r="G464" s="51"/>
    </row>
    <row r="465" spans="6:7" ht="14.25" customHeight="1" x14ac:dyDescent="0.3">
      <c r="F465" s="128"/>
      <c r="G465" s="51"/>
    </row>
    <row r="466" spans="6:7" ht="14.25" customHeight="1" x14ac:dyDescent="0.3">
      <c r="F466" s="128"/>
      <c r="G466" s="51"/>
    </row>
    <row r="467" spans="6:7" ht="14.25" customHeight="1" x14ac:dyDescent="0.3">
      <c r="F467" s="128"/>
      <c r="G467" s="51"/>
    </row>
    <row r="468" spans="6:7" ht="14.25" customHeight="1" x14ac:dyDescent="0.3">
      <c r="F468" s="128"/>
      <c r="G468" s="51"/>
    </row>
    <row r="469" spans="6:7" ht="14.25" customHeight="1" x14ac:dyDescent="0.3">
      <c r="F469" s="128"/>
      <c r="G469" s="51"/>
    </row>
    <row r="470" spans="6:7" ht="14.25" customHeight="1" x14ac:dyDescent="0.3">
      <c r="F470" s="128"/>
      <c r="G470" s="51"/>
    </row>
    <row r="471" spans="6:7" ht="14.25" customHeight="1" x14ac:dyDescent="0.3">
      <c r="F471" s="128"/>
      <c r="G471" s="51"/>
    </row>
    <row r="472" spans="6:7" ht="14.25" customHeight="1" x14ac:dyDescent="0.3">
      <c r="F472" s="128"/>
      <c r="G472" s="51"/>
    </row>
    <row r="473" spans="6:7" ht="14.25" customHeight="1" x14ac:dyDescent="0.3">
      <c r="F473" s="128"/>
      <c r="G473" s="51"/>
    </row>
    <row r="474" spans="6:7" ht="14.25" customHeight="1" x14ac:dyDescent="0.3">
      <c r="F474" s="128"/>
      <c r="G474" s="51"/>
    </row>
    <row r="475" spans="6:7" ht="14.25" customHeight="1" x14ac:dyDescent="0.3">
      <c r="F475" s="128"/>
      <c r="G475" s="51"/>
    </row>
    <row r="476" spans="6:7" ht="14.25" customHeight="1" x14ac:dyDescent="0.3">
      <c r="F476" s="128"/>
      <c r="G476" s="51"/>
    </row>
    <row r="477" spans="6:7" ht="14.25" customHeight="1" x14ac:dyDescent="0.3">
      <c r="F477" s="128"/>
      <c r="G477" s="51"/>
    </row>
    <row r="478" spans="6:7" ht="14.25" customHeight="1" x14ac:dyDescent="0.3">
      <c r="F478" s="128"/>
      <c r="G478" s="51"/>
    </row>
    <row r="479" spans="6:7" ht="14.25" customHeight="1" x14ac:dyDescent="0.3">
      <c r="F479" s="128"/>
      <c r="G479" s="51"/>
    </row>
    <row r="480" spans="6:7" ht="14.25" customHeight="1" x14ac:dyDescent="0.3">
      <c r="F480" s="128"/>
      <c r="G480" s="51"/>
    </row>
    <row r="481" spans="6:7" ht="14.25" customHeight="1" x14ac:dyDescent="0.3">
      <c r="F481" s="128"/>
      <c r="G481" s="51"/>
    </row>
    <row r="482" spans="6:7" ht="14.25" customHeight="1" x14ac:dyDescent="0.3">
      <c r="F482" s="128"/>
      <c r="G482" s="51"/>
    </row>
    <row r="483" spans="6:7" ht="14.25" customHeight="1" x14ac:dyDescent="0.3">
      <c r="F483" s="128"/>
      <c r="G483" s="51"/>
    </row>
    <row r="484" spans="6:7" ht="14.25" customHeight="1" x14ac:dyDescent="0.3">
      <c r="F484" s="128"/>
      <c r="G484" s="51"/>
    </row>
    <row r="485" spans="6:7" ht="14.25" customHeight="1" x14ac:dyDescent="0.3">
      <c r="F485" s="128"/>
      <c r="G485" s="51"/>
    </row>
    <row r="486" spans="6:7" ht="14.25" customHeight="1" x14ac:dyDescent="0.3">
      <c r="F486" s="128"/>
      <c r="G486" s="51"/>
    </row>
    <row r="487" spans="6:7" ht="14.25" customHeight="1" x14ac:dyDescent="0.3">
      <c r="F487" s="128"/>
      <c r="G487" s="51"/>
    </row>
    <row r="488" spans="6:7" ht="14.25" customHeight="1" x14ac:dyDescent="0.3">
      <c r="F488" s="128"/>
      <c r="G488" s="51"/>
    </row>
    <row r="489" spans="6:7" ht="14.25" customHeight="1" x14ac:dyDescent="0.3">
      <c r="F489" s="128"/>
      <c r="G489" s="51"/>
    </row>
    <row r="490" spans="6:7" ht="14.25" customHeight="1" x14ac:dyDescent="0.3">
      <c r="F490" s="128"/>
      <c r="G490" s="51"/>
    </row>
    <row r="491" spans="6:7" ht="14.25" customHeight="1" x14ac:dyDescent="0.3">
      <c r="F491" s="128"/>
      <c r="G491" s="51"/>
    </row>
    <row r="492" spans="6:7" ht="14.25" customHeight="1" x14ac:dyDescent="0.3">
      <c r="F492" s="128"/>
      <c r="G492" s="51"/>
    </row>
    <row r="493" spans="6:7" ht="14.25" customHeight="1" x14ac:dyDescent="0.3">
      <c r="F493" s="128"/>
      <c r="G493" s="51"/>
    </row>
    <row r="494" spans="6:7" ht="14.25" customHeight="1" x14ac:dyDescent="0.3">
      <c r="F494" s="128"/>
      <c r="G494" s="51"/>
    </row>
    <row r="495" spans="6:7" ht="14.25" customHeight="1" x14ac:dyDescent="0.3">
      <c r="F495" s="128"/>
      <c r="G495" s="51"/>
    </row>
    <row r="496" spans="6:7" ht="14.25" customHeight="1" x14ac:dyDescent="0.3">
      <c r="F496" s="128"/>
      <c r="G496" s="51"/>
    </row>
    <row r="497" spans="6:7" ht="14.25" customHeight="1" x14ac:dyDescent="0.3">
      <c r="F497" s="128"/>
      <c r="G497" s="51"/>
    </row>
    <row r="498" spans="6:7" ht="14.25" customHeight="1" x14ac:dyDescent="0.3">
      <c r="F498" s="128"/>
      <c r="G498" s="51"/>
    </row>
    <row r="499" spans="6:7" ht="14.25" customHeight="1" x14ac:dyDescent="0.3">
      <c r="F499" s="128"/>
      <c r="G499" s="51"/>
    </row>
    <row r="500" spans="6:7" ht="14.25" customHeight="1" x14ac:dyDescent="0.3">
      <c r="F500" s="128"/>
      <c r="G500" s="51"/>
    </row>
    <row r="501" spans="6:7" ht="14.25" customHeight="1" x14ac:dyDescent="0.3">
      <c r="F501" s="128"/>
      <c r="G501" s="51"/>
    </row>
    <row r="502" spans="6:7" ht="14.25" customHeight="1" x14ac:dyDescent="0.3">
      <c r="F502" s="128"/>
      <c r="G502" s="51"/>
    </row>
    <row r="503" spans="6:7" ht="14.25" customHeight="1" x14ac:dyDescent="0.3">
      <c r="F503" s="128"/>
      <c r="G503" s="51"/>
    </row>
    <row r="504" spans="6:7" ht="14.25" customHeight="1" x14ac:dyDescent="0.3">
      <c r="F504" s="128"/>
      <c r="G504" s="51"/>
    </row>
    <row r="505" spans="6:7" ht="14.25" customHeight="1" x14ac:dyDescent="0.3">
      <c r="F505" s="128"/>
      <c r="G505" s="51"/>
    </row>
    <row r="506" spans="6:7" ht="14.25" customHeight="1" x14ac:dyDescent="0.3">
      <c r="F506" s="128"/>
      <c r="G506" s="51"/>
    </row>
    <row r="507" spans="6:7" ht="14.25" customHeight="1" x14ac:dyDescent="0.3">
      <c r="F507" s="128"/>
      <c r="G507" s="51"/>
    </row>
    <row r="508" spans="6:7" ht="14.25" customHeight="1" x14ac:dyDescent="0.3">
      <c r="F508" s="128"/>
      <c r="G508" s="51"/>
    </row>
    <row r="509" spans="6:7" ht="14.25" customHeight="1" x14ac:dyDescent="0.3">
      <c r="F509" s="128"/>
      <c r="G509" s="51"/>
    </row>
    <row r="510" spans="6:7" ht="14.25" customHeight="1" x14ac:dyDescent="0.3">
      <c r="F510" s="128"/>
      <c r="G510" s="51"/>
    </row>
    <row r="511" spans="6:7" ht="14.25" customHeight="1" x14ac:dyDescent="0.3">
      <c r="F511" s="128"/>
      <c r="G511" s="51"/>
    </row>
    <row r="512" spans="6:7" ht="14.25" customHeight="1" x14ac:dyDescent="0.3">
      <c r="F512" s="128"/>
      <c r="G512" s="51"/>
    </row>
    <row r="513" spans="6:7" ht="14.25" customHeight="1" x14ac:dyDescent="0.3">
      <c r="F513" s="128"/>
      <c r="G513" s="51"/>
    </row>
    <row r="514" spans="6:7" ht="14.25" customHeight="1" x14ac:dyDescent="0.3">
      <c r="F514" s="128"/>
      <c r="G514" s="51"/>
    </row>
    <row r="515" spans="6:7" ht="14.25" customHeight="1" x14ac:dyDescent="0.3">
      <c r="F515" s="128"/>
      <c r="G515" s="51"/>
    </row>
    <row r="516" spans="6:7" ht="14.25" customHeight="1" x14ac:dyDescent="0.3">
      <c r="F516" s="128"/>
      <c r="G516" s="51"/>
    </row>
    <row r="517" spans="6:7" ht="14.25" customHeight="1" x14ac:dyDescent="0.3">
      <c r="F517" s="128"/>
      <c r="G517" s="51"/>
    </row>
    <row r="518" spans="6:7" ht="14.25" customHeight="1" x14ac:dyDescent="0.3">
      <c r="F518" s="128"/>
      <c r="G518" s="51"/>
    </row>
    <row r="519" spans="6:7" ht="14.25" customHeight="1" x14ac:dyDescent="0.3">
      <c r="F519" s="128"/>
      <c r="G519" s="51"/>
    </row>
    <row r="520" spans="6:7" ht="14.25" customHeight="1" x14ac:dyDescent="0.3">
      <c r="F520" s="128"/>
      <c r="G520" s="51"/>
    </row>
    <row r="521" spans="6:7" ht="14.25" customHeight="1" x14ac:dyDescent="0.3">
      <c r="F521" s="128"/>
      <c r="G521" s="51"/>
    </row>
    <row r="522" spans="6:7" ht="14.25" customHeight="1" x14ac:dyDescent="0.3">
      <c r="F522" s="128"/>
      <c r="G522" s="51"/>
    </row>
    <row r="523" spans="6:7" ht="14.25" customHeight="1" x14ac:dyDescent="0.3">
      <c r="F523" s="128"/>
      <c r="G523" s="51"/>
    </row>
    <row r="524" spans="6:7" ht="14.25" customHeight="1" x14ac:dyDescent="0.3">
      <c r="F524" s="128"/>
      <c r="G524" s="51"/>
    </row>
    <row r="525" spans="6:7" ht="14.25" customHeight="1" x14ac:dyDescent="0.3">
      <c r="F525" s="128"/>
      <c r="G525" s="51"/>
    </row>
    <row r="526" spans="6:7" ht="14.25" customHeight="1" x14ac:dyDescent="0.3">
      <c r="F526" s="128"/>
      <c r="G526" s="51"/>
    </row>
    <row r="527" spans="6:7" ht="14.25" customHeight="1" x14ac:dyDescent="0.3">
      <c r="F527" s="128"/>
      <c r="G527" s="51"/>
    </row>
    <row r="528" spans="6:7" ht="14.25" customHeight="1" x14ac:dyDescent="0.3">
      <c r="F528" s="128"/>
      <c r="G528" s="51"/>
    </row>
    <row r="529" spans="6:7" ht="14.25" customHeight="1" x14ac:dyDescent="0.3">
      <c r="F529" s="128"/>
      <c r="G529" s="51"/>
    </row>
    <row r="530" spans="6:7" ht="14.25" customHeight="1" x14ac:dyDescent="0.3">
      <c r="F530" s="128"/>
      <c r="G530" s="51"/>
    </row>
    <row r="531" spans="6:7" ht="14.25" customHeight="1" x14ac:dyDescent="0.3">
      <c r="F531" s="128"/>
      <c r="G531" s="51"/>
    </row>
    <row r="532" spans="6:7" ht="14.25" customHeight="1" x14ac:dyDescent="0.3">
      <c r="F532" s="128"/>
      <c r="G532" s="51"/>
    </row>
    <row r="533" spans="6:7" ht="14.25" customHeight="1" x14ac:dyDescent="0.3">
      <c r="F533" s="128"/>
      <c r="G533" s="51"/>
    </row>
    <row r="534" spans="6:7" ht="14.25" customHeight="1" x14ac:dyDescent="0.3">
      <c r="F534" s="128"/>
      <c r="G534" s="51"/>
    </row>
    <row r="535" spans="6:7" ht="14.25" customHeight="1" x14ac:dyDescent="0.3">
      <c r="F535" s="128"/>
      <c r="G535" s="51"/>
    </row>
    <row r="536" spans="6:7" ht="14.25" customHeight="1" x14ac:dyDescent="0.3">
      <c r="F536" s="128"/>
      <c r="G536" s="51"/>
    </row>
    <row r="537" spans="6:7" ht="14.25" customHeight="1" x14ac:dyDescent="0.3">
      <c r="F537" s="128"/>
      <c r="G537" s="51"/>
    </row>
    <row r="538" spans="6:7" ht="14.25" customHeight="1" x14ac:dyDescent="0.3">
      <c r="F538" s="128"/>
      <c r="G538" s="51"/>
    </row>
    <row r="539" spans="6:7" ht="14.25" customHeight="1" x14ac:dyDescent="0.3">
      <c r="F539" s="128"/>
      <c r="G539" s="51"/>
    </row>
    <row r="540" spans="6:7" ht="14.25" customHeight="1" x14ac:dyDescent="0.3">
      <c r="F540" s="128"/>
      <c r="G540" s="51"/>
    </row>
    <row r="541" spans="6:7" ht="14.25" customHeight="1" x14ac:dyDescent="0.3">
      <c r="F541" s="128"/>
      <c r="G541" s="51"/>
    </row>
    <row r="542" spans="6:7" ht="14.25" customHeight="1" x14ac:dyDescent="0.3">
      <c r="F542" s="128"/>
      <c r="G542" s="51"/>
    </row>
    <row r="543" spans="6:7" ht="14.25" customHeight="1" x14ac:dyDescent="0.3">
      <c r="F543" s="128"/>
      <c r="G543" s="51"/>
    </row>
    <row r="544" spans="6:7" ht="14.25" customHeight="1" x14ac:dyDescent="0.3">
      <c r="F544" s="128"/>
      <c r="G544" s="51"/>
    </row>
    <row r="545" spans="6:7" ht="14.25" customHeight="1" x14ac:dyDescent="0.3">
      <c r="F545" s="128"/>
      <c r="G545" s="51"/>
    </row>
    <row r="546" spans="6:7" ht="14.25" customHeight="1" x14ac:dyDescent="0.3">
      <c r="F546" s="128"/>
      <c r="G546" s="51"/>
    </row>
    <row r="547" spans="6:7" ht="14.25" customHeight="1" x14ac:dyDescent="0.3">
      <c r="F547" s="128"/>
      <c r="G547" s="51"/>
    </row>
    <row r="548" spans="6:7" ht="14.25" customHeight="1" x14ac:dyDescent="0.3">
      <c r="F548" s="128"/>
      <c r="G548" s="51"/>
    </row>
    <row r="549" spans="6:7" ht="14.25" customHeight="1" x14ac:dyDescent="0.3">
      <c r="F549" s="128"/>
      <c r="G549" s="51"/>
    </row>
    <row r="550" spans="6:7" ht="14.25" customHeight="1" x14ac:dyDescent="0.3">
      <c r="F550" s="128"/>
      <c r="G550" s="51"/>
    </row>
    <row r="551" spans="6:7" ht="14.25" customHeight="1" x14ac:dyDescent="0.3">
      <c r="F551" s="128"/>
      <c r="G551" s="51"/>
    </row>
    <row r="552" spans="6:7" ht="14.25" customHeight="1" x14ac:dyDescent="0.3">
      <c r="F552" s="128"/>
      <c r="G552" s="51"/>
    </row>
    <row r="553" spans="6:7" ht="14.25" customHeight="1" x14ac:dyDescent="0.3">
      <c r="F553" s="128"/>
      <c r="G553" s="51"/>
    </row>
    <row r="554" spans="6:7" ht="14.25" customHeight="1" x14ac:dyDescent="0.3">
      <c r="F554" s="128"/>
      <c r="G554" s="51"/>
    </row>
    <row r="555" spans="6:7" ht="14.25" customHeight="1" x14ac:dyDescent="0.3">
      <c r="F555" s="128"/>
      <c r="G555" s="51"/>
    </row>
    <row r="556" spans="6:7" ht="14.25" customHeight="1" x14ac:dyDescent="0.3">
      <c r="F556" s="128"/>
      <c r="G556" s="51"/>
    </row>
    <row r="557" spans="6:7" ht="14.25" customHeight="1" x14ac:dyDescent="0.3">
      <c r="F557" s="128"/>
      <c r="G557" s="51"/>
    </row>
    <row r="558" spans="6:7" ht="14.25" customHeight="1" x14ac:dyDescent="0.3">
      <c r="F558" s="128"/>
      <c r="G558" s="51"/>
    </row>
    <row r="559" spans="6:7" ht="14.25" customHeight="1" x14ac:dyDescent="0.3">
      <c r="F559" s="128"/>
      <c r="G559" s="51"/>
    </row>
    <row r="560" spans="6:7" ht="14.25" customHeight="1" x14ac:dyDescent="0.3">
      <c r="F560" s="128"/>
      <c r="G560" s="51"/>
    </row>
    <row r="561" spans="6:7" ht="14.25" customHeight="1" x14ac:dyDescent="0.3">
      <c r="F561" s="128"/>
      <c r="G561" s="51"/>
    </row>
    <row r="562" spans="6:7" ht="14.25" customHeight="1" x14ac:dyDescent="0.3">
      <c r="F562" s="128"/>
      <c r="G562" s="51"/>
    </row>
    <row r="563" spans="6:7" ht="14.25" customHeight="1" x14ac:dyDescent="0.3">
      <c r="F563" s="128"/>
      <c r="G563" s="51"/>
    </row>
    <row r="564" spans="6:7" ht="14.25" customHeight="1" x14ac:dyDescent="0.3">
      <c r="F564" s="128"/>
      <c r="G564" s="51"/>
    </row>
    <row r="565" spans="6:7" ht="14.25" customHeight="1" x14ac:dyDescent="0.3">
      <c r="F565" s="128"/>
      <c r="G565" s="51"/>
    </row>
    <row r="566" spans="6:7" ht="14.25" customHeight="1" x14ac:dyDescent="0.3">
      <c r="F566" s="128"/>
      <c r="G566" s="51"/>
    </row>
    <row r="567" spans="6:7" ht="14.25" customHeight="1" x14ac:dyDescent="0.3">
      <c r="F567" s="128"/>
      <c r="G567" s="51"/>
    </row>
    <row r="568" spans="6:7" ht="14.25" customHeight="1" x14ac:dyDescent="0.3">
      <c r="F568" s="128"/>
      <c r="G568" s="51"/>
    </row>
    <row r="569" spans="6:7" ht="14.25" customHeight="1" x14ac:dyDescent="0.3">
      <c r="F569" s="128"/>
      <c r="G569" s="51"/>
    </row>
    <row r="570" spans="6:7" ht="14.25" customHeight="1" x14ac:dyDescent="0.3">
      <c r="F570" s="128"/>
      <c r="G570" s="51"/>
    </row>
    <row r="571" spans="6:7" ht="14.25" customHeight="1" x14ac:dyDescent="0.3">
      <c r="F571" s="128"/>
      <c r="G571" s="51"/>
    </row>
    <row r="572" spans="6:7" ht="14.25" customHeight="1" x14ac:dyDescent="0.3">
      <c r="F572" s="128"/>
      <c r="G572" s="51"/>
    </row>
    <row r="573" spans="6:7" ht="14.25" customHeight="1" x14ac:dyDescent="0.3">
      <c r="F573" s="128"/>
      <c r="G573" s="51"/>
    </row>
    <row r="574" spans="6:7" ht="14.25" customHeight="1" x14ac:dyDescent="0.3">
      <c r="F574" s="128"/>
      <c r="G574" s="51"/>
    </row>
    <row r="575" spans="6:7" ht="14.25" customHeight="1" x14ac:dyDescent="0.3">
      <c r="F575" s="128"/>
      <c r="G575" s="51"/>
    </row>
    <row r="576" spans="6:7" ht="14.25" customHeight="1" x14ac:dyDescent="0.3">
      <c r="F576" s="128"/>
      <c r="G576" s="51"/>
    </row>
    <row r="577" spans="6:7" ht="14.25" customHeight="1" x14ac:dyDescent="0.3">
      <c r="F577" s="128"/>
      <c r="G577" s="51"/>
    </row>
    <row r="578" spans="6:7" ht="14.25" customHeight="1" x14ac:dyDescent="0.3">
      <c r="F578" s="128"/>
      <c r="G578" s="51"/>
    </row>
    <row r="579" spans="6:7" ht="14.25" customHeight="1" x14ac:dyDescent="0.3">
      <c r="F579" s="128"/>
      <c r="G579" s="51"/>
    </row>
    <row r="580" spans="6:7" ht="14.25" customHeight="1" x14ac:dyDescent="0.3">
      <c r="F580" s="128"/>
      <c r="G580" s="51"/>
    </row>
    <row r="581" spans="6:7" ht="14.25" customHeight="1" x14ac:dyDescent="0.3">
      <c r="F581" s="128"/>
      <c r="G581" s="51"/>
    </row>
    <row r="582" spans="6:7" ht="14.25" customHeight="1" x14ac:dyDescent="0.3">
      <c r="F582" s="128"/>
      <c r="G582" s="51"/>
    </row>
    <row r="583" spans="6:7" ht="14.25" customHeight="1" x14ac:dyDescent="0.3">
      <c r="F583" s="128"/>
      <c r="G583" s="51"/>
    </row>
    <row r="584" spans="6:7" ht="14.25" customHeight="1" x14ac:dyDescent="0.3">
      <c r="F584" s="128"/>
      <c r="G584" s="51"/>
    </row>
    <row r="585" spans="6:7" ht="14.25" customHeight="1" x14ac:dyDescent="0.3">
      <c r="F585" s="128"/>
      <c r="G585" s="51"/>
    </row>
    <row r="586" spans="6:7" ht="14.25" customHeight="1" x14ac:dyDescent="0.3">
      <c r="F586" s="128"/>
      <c r="G586" s="51"/>
    </row>
    <row r="587" spans="6:7" ht="14.25" customHeight="1" x14ac:dyDescent="0.3">
      <c r="F587" s="128"/>
      <c r="G587" s="51"/>
    </row>
    <row r="588" spans="6:7" ht="14.25" customHeight="1" x14ac:dyDescent="0.3">
      <c r="F588" s="128"/>
      <c r="G588" s="51"/>
    </row>
    <row r="589" spans="6:7" ht="14.25" customHeight="1" x14ac:dyDescent="0.3">
      <c r="F589" s="128"/>
      <c r="G589" s="51"/>
    </row>
    <row r="590" spans="6:7" ht="14.25" customHeight="1" x14ac:dyDescent="0.3">
      <c r="F590" s="128"/>
      <c r="G590" s="51"/>
    </row>
    <row r="591" spans="6:7" ht="14.25" customHeight="1" x14ac:dyDescent="0.3">
      <c r="F591" s="128"/>
      <c r="G591" s="51"/>
    </row>
    <row r="592" spans="6:7" ht="14.25" customHeight="1" x14ac:dyDescent="0.3">
      <c r="F592" s="128"/>
      <c r="G592" s="51"/>
    </row>
    <row r="593" spans="6:7" ht="14.25" customHeight="1" x14ac:dyDescent="0.3">
      <c r="F593" s="128"/>
      <c r="G593" s="51"/>
    </row>
    <row r="594" spans="6:7" ht="14.25" customHeight="1" x14ac:dyDescent="0.3">
      <c r="F594" s="128"/>
      <c r="G594" s="51"/>
    </row>
    <row r="595" spans="6:7" ht="14.25" customHeight="1" x14ac:dyDescent="0.3">
      <c r="F595" s="128"/>
      <c r="G595" s="51"/>
    </row>
    <row r="596" spans="6:7" ht="14.25" customHeight="1" x14ac:dyDescent="0.3">
      <c r="F596" s="128"/>
      <c r="G596" s="51"/>
    </row>
    <row r="597" spans="6:7" ht="14.25" customHeight="1" x14ac:dyDescent="0.3">
      <c r="F597" s="128"/>
      <c r="G597" s="51"/>
    </row>
    <row r="598" spans="6:7" ht="14.25" customHeight="1" x14ac:dyDescent="0.3">
      <c r="F598" s="128"/>
      <c r="G598" s="51"/>
    </row>
    <row r="599" spans="6:7" ht="14.25" customHeight="1" x14ac:dyDescent="0.3">
      <c r="F599" s="128"/>
      <c r="G599" s="51"/>
    </row>
    <row r="600" spans="6:7" ht="14.25" customHeight="1" x14ac:dyDescent="0.3">
      <c r="F600" s="128"/>
      <c r="G600" s="51"/>
    </row>
    <row r="601" spans="6:7" ht="14.25" customHeight="1" x14ac:dyDescent="0.3">
      <c r="F601" s="128"/>
      <c r="G601" s="51"/>
    </row>
    <row r="602" spans="6:7" ht="14.25" customHeight="1" x14ac:dyDescent="0.3">
      <c r="F602" s="128"/>
      <c r="G602" s="51"/>
    </row>
    <row r="603" spans="6:7" ht="14.25" customHeight="1" x14ac:dyDescent="0.3">
      <c r="F603" s="128"/>
      <c r="G603" s="51"/>
    </row>
    <row r="604" spans="6:7" ht="14.25" customHeight="1" x14ac:dyDescent="0.3">
      <c r="F604" s="128"/>
      <c r="G604" s="51"/>
    </row>
    <row r="605" spans="6:7" ht="14.25" customHeight="1" x14ac:dyDescent="0.3">
      <c r="F605" s="128"/>
      <c r="G605" s="51"/>
    </row>
    <row r="606" spans="6:7" ht="14.25" customHeight="1" x14ac:dyDescent="0.3">
      <c r="F606" s="128"/>
      <c r="G606" s="51"/>
    </row>
    <row r="607" spans="6:7" ht="14.25" customHeight="1" x14ac:dyDescent="0.3">
      <c r="F607" s="128"/>
      <c r="G607" s="51"/>
    </row>
    <row r="608" spans="6:7" ht="14.25" customHeight="1" x14ac:dyDescent="0.3">
      <c r="F608" s="128"/>
      <c r="G608" s="51"/>
    </row>
    <row r="609" spans="6:7" ht="14.25" customHeight="1" x14ac:dyDescent="0.3">
      <c r="F609" s="128"/>
      <c r="G609" s="51"/>
    </row>
    <row r="610" spans="6:7" ht="14.25" customHeight="1" x14ac:dyDescent="0.3">
      <c r="F610" s="128"/>
      <c r="G610" s="51"/>
    </row>
    <row r="611" spans="6:7" ht="14.25" customHeight="1" x14ac:dyDescent="0.3">
      <c r="F611" s="128"/>
      <c r="G611" s="51"/>
    </row>
    <row r="612" spans="6:7" ht="14.25" customHeight="1" x14ac:dyDescent="0.3">
      <c r="F612" s="128"/>
      <c r="G612" s="51"/>
    </row>
    <row r="613" spans="6:7" ht="14.25" customHeight="1" x14ac:dyDescent="0.3">
      <c r="F613" s="128"/>
      <c r="G613" s="51"/>
    </row>
    <row r="614" spans="6:7" ht="14.25" customHeight="1" x14ac:dyDescent="0.3">
      <c r="F614" s="128"/>
      <c r="G614" s="51"/>
    </row>
    <row r="615" spans="6:7" ht="14.25" customHeight="1" x14ac:dyDescent="0.3">
      <c r="F615" s="128"/>
      <c r="G615" s="51"/>
    </row>
    <row r="616" spans="6:7" ht="14.25" customHeight="1" x14ac:dyDescent="0.3">
      <c r="F616" s="128"/>
      <c r="G616" s="51"/>
    </row>
    <row r="617" spans="6:7" ht="14.25" customHeight="1" x14ac:dyDescent="0.3">
      <c r="F617" s="128"/>
      <c r="G617" s="51"/>
    </row>
    <row r="618" spans="6:7" ht="14.25" customHeight="1" x14ac:dyDescent="0.3">
      <c r="F618" s="128"/>
      <c r="G618" s="51"/>
    </row>
    <row r="619" spans="6:7" ht="14.25" customHeight="1" x14ac:dyDescent="0.3">
      <c r="F619" s="128"/>
      <c r="G619" s="51"/>
    </row>
    <row r="620" spans="6:7" ht="14.25" customHeight="1" x14ac:dyDescent="0.3">
      <c r="F620" s="128"/>
      <c r="G620" s="51"/>
    </row>
    <row r="621" spans="6:7" ht="14.25" customHeight="1" x14ac:dyDescent="0.3">
      <c r="F621" s="128"/>
      <c r="G621" s="51"/>
    </row>
    <row r="622" spans="6:7" ht="14.25" customHeight="1" x14ac:dyDescent="0.3">
      <c r="F622" s="128"/>
      <c r="G622" s="51"/>
    </row>
    <row r="623" spans="6:7" ht="14.25" customHeight="1" x14ac:dyDescent="0.3">
      <c r="F623" s="128"/>
      <c r="G623" s="51"/>
    </row>
    <row r="624" spans="6:7" ht="14.25" customHeight="1" x14ac:dyDescent="0.3">
      <c r="F624" s="128"/>
      <c r="G624" s="51"/>
    </row>
    <row r="625" spans="6:7" ht="14.25" customHeight="1" x14ac:dyDescent="0.3">
      <c r="F625" s="128"/>
      <c r="G625" s="51"/>
    </row>
    <row r="626" spans="6:7" ht="14.25" customHeight="1" x14ac:dyDescent="0.3">
      <c r="F626" s="128"/>
      <c r="G626" s="51"/>
    </row>
    <row r="627" spans="6:7" ht="14.25" customHeight="1" x14ac:dyDescent="0.3">
      <c r="F627" s="128"/>
      <c r="G627" s="51"/>
    </row>
    <row r="628" spans="6:7" ht="14.25" customHeight="1" x14ac:dyDescent="0.3">
      <c r="F628" s="128"/>
      <c r="G628" s="51"/>
    </row>
    <row r="629" spans="6:7" ht="14.25" customHeight="1" x14ac:dyDescent="0.3">
      <c r="F629" s="128"/>
      <c r="G629" s="51"/>
    </row>
    <row r="630" spans="6:7" ht="14.25" customHeight="1" x14ac:dyDescent="0.3">
      <c r="F630" s="128"/>
      <c r="G630" s="51"/>
    </row>
    <row r="631" spans="6:7" ht="14.25" customHeight="1" x14ac:dyDescent="0.3">
      <c r="F631" s="128"/>
      <c r="G631" s="51"/>
    </row>
    <row r="632" spans="6:7" ht="14.25" customHeight="1" x14ac:dyDescent="0.3">
      <c r="F632" s="128"/>
      <c r="G632" s="51"/>
    </row>
    <row r="633" spans="6:7" ht="14.25" customHeight="1" x14ac:dyDescent="0.3">
      <c r="F633" s="128"/>
      <c r="G633" s="51"/>
    </row>
    <row r="634" spans="6:7" ht="14.25" customHeight="1" x14ac:dyDescent="0.3">
      <c r="F634" s="128"/>
      <c r="G634" s="51"/>
    </row>
    <row r="635" spans="6:7" ht="14.25" customHeight="1" x14ac:dyDescent="0.3">
      <c r="F635" s="128"/>
      <c r="G635" s="51"/>
    </row>
    <row r="636" spans="6:7" ht="14.25" customHeight="1" x14ac:dyDescent="0.3">
      <c r="F636" s="128"/>
      <c r="G636" s="51"/>
    </row>
    <row r="637" spans="6:7" ht="14.25" customHeight="1" x14ac:dyDescent="0.3">
      <c r="F637" s="128"/>
      <c r="G637" s="51"/>
    </row>
    <row r="638" spans="6:7" ht="14.25" customHeight="1" x14ac:dyDescent="0.3">
      <c r="F638" s="128"/>
      <c r="G638" s="51"/>
    </row>
    <row r="639" spans="6:7" ht="14.25" customHeight="1" x14ac:dyDescent="0.3">
      <c r="F639" s="128"/>
      <c r="G639" s="51"/>
    </row>
    <row r="640" spans="6:7" ht="14.25" customHeight="1" x14ac:dyDescent="0.3">
      <c r="F640" s="128"/>
      <c r="G640" s="51"/>
    </row>
    <row r="641" spans="6:7" ht="14.25" customHeight="1" x14ac:dyDescent="0.3">
      <c r="F641" s="128"/>
      <c r="G641" s="51"/>
    </row>
    <row r="642" spans="6:7" ht="14.25" customHeight="1" x14ac:dyDescent="0.3">
      <c r="F642" s="128"/>
      <c r="G642" s="51"/>
    </row>
    <row r="643" spans="6:7" ht="14.25" customHeight="1" x14ac:dyDescent="0.3">
      <c r="F643" s="128"/>
      <c r="G643" s="51"/>
    </row>
    <row r="644" spans="6:7" ht="14.25" customHeight="1" x14ac:dyDescent="0.3">
      <c r="F644" s="128"/>
      <c r="G644" s="51"/>
    </row>
    <row r="645" spans="6:7" ht="14.25" customHeight="1" x14ac:dyDescent="0.3">
      <c r="F645" s="128"/>
      <c r="G645" s="51"/>
    </row>
    <row r="646" spans="6:7" ht="14.25" customHeight="1" x14ac:dyDescent="0.3">
      <c r="F646" s="128"/>
      <c r="G646" s="51"/>
    </row>
    <row r="647" spans="6:7" ht="14.25" customHeight="1" x14ac:dyDescent="0.3">
      <c r="F647" s="128"/>
      <c r="G647" s="51"/>
    </row>
    <row r="648" spans="6:7" ht="14.25" customHeight="1" x14ac:dyDescent="0.3">
      <c r="F648" s="128"/>
      <c r="G648" s="51"/>
    </row>
    <row r="649" spans="6:7" ht="14.25" customHeight="1" x14ac:dyDescent="0.3">
      <c r="F649" s="128"/>
      <c r="G649" s="51"/>
    </row>
    <row r="650" spans="6:7" ht="14.25" customHeight="1" x14ac:dyDescent="0.3">
      <c r="F650" s="128"/>
      <c r="G650" s="51"/>
    </row>
    <row r="651" spans="6:7" ht="14.25" customHeight="1" x14ac:dyDescent="0.3">
      <c r="F651" s="128"/>
      <c r="G651" s="51"/>
    </row>
    <row r="652" spans="6:7" ht="14.25" customHeight="1" x14ac:dyDescent="0.3">
      <c r="F652" s="128"/>
      <c r="G652" s="51"/>
    </row>
    <row r="653" spans="6:7" ht="14.25" customHeight="1" x14ac:dyDescent="0.3">
      <c r="F653" s="128"/>
      <c r="G653" s="51"/>
    </row>
    <row r="654" spans="6:7" ht="14.25" customHeight="1" x14ac:dyDescent="0.3">
      <c r="F654" s="128"/>
      <c r="G654" s="51"/>
    </row>
    <row r="655" spans="6:7" ht="14.25" customHeight="1" x14ac:dyDescent="0.3">
      <c r="F655" s="128"/>
      <c r="G655" s="51"/>
    </row>
    <row r="656" spans="6:7" ht="14.25" customHeight="1" x14ac:dyDescent="0.3">
      <c r="F656" s="128"/>
      <c r="G656" s="51"/>
    </row>
    <row r="657" spans="6:7" ht="14.25" customHeight="1" x14ac:dyDescent="0.3">
      <c r="F657" s="128"/>
      <c r="G657" s="51"/>
    </row>
    <row r="658" spans="6:7" ht="14.25" customHeight="1" x14ac:dyDescent="0.3">
      <c r="F658" s="128"/>
      <c r="G658" s="51"/>
    </row>
    <row r="659" spans="6:7" ht="14.25" customHeight="1" x14ac:dyDescent="0.3">
      <c r="F659" s="128"/>
      <c r="G659" s="51"/>
    </row>
    <row r="660" spans="6:7" ht="14.25" customHeight="1" x14ac:dyDescent="0.3">
      <c r="F660" s="128"/>
      <c r="G660" s="51"/>
    </row>
    <row r="661" spans="6:7" ht="14.25" customHeight="1" x14ac:dyDescent="0.3">
      <c r="F661" s="128"/>
      <c r="G661" s="51"/>
    </row>
    <row r="662" spans="6:7" ht="14.25" customHeight="1" x14ac:dyDescent="0.3">
      <c r="F662" s="128"/>
      <c r="G662" s="51"/>
    </row>
    <row r="663" spans="6:7" ht="14.25" customHeight="1" x14ac:dyDescent="0.3">
      <c r="F663" s="128"/>
      <c r="G663" s="51"/>
    </row>
    <row r="664" spans="6:7" ht="14.25" customHeight="1" x14ac:dyDescent="0.3">
      <c r="F664" s="128"/>
      <c r="G664" s="51"/>
    </row>
    <row r="665" spans="6:7" ht="14.25" customHeight="1" x14ac:dyDescent="0.3">
      <c r="F665" s="128"/>
      <c r="G665" s="51"/>
    </row>
    <row r="666" spans="6:7" ht="14.25" customHeight="1" x14ac:dyDescent="0.3">
      <c r="F666" s="128"/>
      <c r="G666" s="51"/>
    </row>
    <row r="667" spans="6:7" ht="14.25" customHeight="1" x14ac:dyDescent="0.3">
      <c r="F667" s="128"/>
      <c r="G667" s="51"/>
    </row>
    <row r="668" spans="6:7" ht="14.25" customHeight="1" x14ac:dyDescent="0.3">
      <c r="F668" s="128"/>
      <c r="G668" s="51"/>
    </row>
    <row r="669" spans="6:7" ht="14.25" customHeight="1" x14ac:dyDescent="0.3">
      <c r="F669" s="128"/>
      <c r="G669" s="51"/>
    </row>
    <row r="670" spans="6:7" ht="14.25" customHeight="1" x14ac:dyDescent="0.3">
      <c r="F670" s="128"/>
      <c r="G670" s="51"/>
    </row>
    <row r="671" spans="6:7" ht="14.25" customHeight="1" x14ac:dyDescent="0.3">
      <c r="F671" s="128"/>
      <c r="G671" s="51"/>
    </row>
    <row r="672" spans="6:7" ht="14.25" customHeight="1" x14ac:dyDescent="0.3">
      <c r="F672" s="128"/>
      <c r="G672" s="51"/>
    </row>
    <row r="673" spans="6:7" ht="14.25" customHeight="1" x14ac:dyDescent="0.3">
      <c r="F673" s="128"/>
      <c r="G673" s="51"/>
    </row>
    <row r="674" spans="6:7" ht="14.25" customHeight="1" x14ac:dyDescent="0.3">
      <c r="F674" s="128"/>
      <c r="G674" s="51"/>
    </row>
    <row r="675" spans="6:7" ht="14.25" customHeight="1" x14ac:dyDescent="0.3">
      <c r="F675" s="128"/>
      <c r="G675" s="51"/>
    </row>
    <row r="676" spans="6:7" ht="14.25" customHeight="1" x14ac:dyDescent="0.3">
      <c r="F676" s="128"/>
      <c r="G676" s="51"/>
    </row>
    <row r="677" spans="6:7" ht="14.25" customHeight="1" x14ac:dyDescent="0.3">
      <c r="F677" s="128"/>
      <c r="G677" s="51"/>
    </row>
    <row r="678" spans="6:7" ht="14.25" customHeight="1" x14ac:dyDescent="0.3">
      <c r="F678" s="128"/>
      <c r="G678" s="51"/>
    </row>
    <row r="679" spans="6:7" ht="14.25" customHeight="1" x14ac:dyDescent="0.3">
      <c r="F679" s="128"/>
      <c r="G679" s="51"/>
    </row>
    <row r="680" spans="6:7" ht="14.25" customHeight="1" x14ac:dyDescent="0.3">
      <c r="F680" s="128"/>
      <c r="G680" s="51"/>
    </row>
    <row r="681" spans="6:7" ht="14.25" customHeight="1" x14ac:dyDescent="0.3">
      <c r="F681" s="128"/>
      <c r="G681" s="51"/>
    </row>
    <row r="682" spans="6:7" ht="14.25" customHeight="1" x14ac:dyDescent="0.3">
      <c r="F682" s="128"/>
      <c r="G682" s="51"/>
    </row>
    <row r="683" spans="6:7" ht="14.25" customHeight="1" x14ac:dyDescent="0.3">
      <c r="F683" s="128"/>
      <c r="G683" s="51"/>
    </row>
    <row r="684" spans="6:7" ht="14.25" customHeight="1" x14ac:dyDescent="0.3">
      <c r="F684" s="128"/>
      <c r="G684" s="51"/>
    </row>
    <row r="685" spans="6:7" ht="14.25" customHeight="1" x14ac:dyDescent="0.3">
      <c r="F685" s="128"/>
      <c r="G685" s="51"/>
    </row>
    <row r="686" spans="6:7" ht="14.25" customHeight="1" x14ac:dyDescent="0.3">
      <c r="F686" s="128"/>
      <c r="G686" s="51"/>
    </row>
    <row r="687" spans="6:7" ht="14.25" customHeight="1" x14ac:dyDescent="0.3">
      <c r="F687" s="128"/>
      <c r="G687" s="51"/>
    </row>
    <row r="688" spans="6:7" ht="14.25" customHeight="1" x14ac:dyDescent="0.3">
      <c r="F688" s="128"/>
      <c r="G688" s="51"/>
    </row>
    <row r="689" spans="6:7" ht="14.25" customHeight="1" x14ac:dyDescent="0.3">
      <c r="F689" s="128"/>
      <c r="G689" s="51"/>
    </row>
    <row r="690" spans="6:7" ht="14.25" customHeight="1" x14ac:dyDescent="0.3">
      <c r="F690" s="128"/>
      <c r="G690" s="51"/>
    </row>
    <row r="691" spans="6:7" ht="14.25" customHeight="1" x14ac:dyDescent="0.3">
      <c r="F691" s="128"/>
      <c r="G691" s="51"/>
    </row>
    <row r="692" spans="6:7" ht="14.25" customHeight="1" x14ac:dyDescent="0.3">
      <c r="F692" s="128"/>
      <c r="G692" s="51"/>
    </row>
    <row r="693" spans="6:7" ht="14.25" customHeight="1" x14ac:dyDescent="0.3">
      <c r="F693" s="128"/>
      <c r="G693" s="51"/>
    </row>
    <row r="694" spans="6:7" ht="14.25" customHeight="1" x14ac:dyDescent="0.3">
      <c r="F694" s="128"/>
      <c r="G694" s="51"/>
    </row>
    <row r="695" spans="6:7" ht="14.25" customHeight="1" x14ac:dyDescent="0.3">
      <c r="F695" s="128"/>
      <c r="G695" s="51"/>
    </row>
    <row r="696" spans="6:7" ht="14.25" customHeight="1" x14ac:dyDescent="0.3">
      <c r="F696" s="128"/>
      <c r="G696" s="51"/>
    </row>
    <row r="697" spans="6:7" ht="14.25" customHeight="1" x14ac:dyDescent="0.3">
      <c r="F697" s="128"/>
      <c r="G697" s="51"/>
    </row>
    <row r="698" spans="6:7" ht="14.25" customHeight="1" x14ac:dyDescent="0.3">
      <c r="F698" s="128"/>
      <c r="G698" s="51"/>
    </row>
    <row r="699" spans="6:7" ht="14.25" customHeight="1" x14ac:dyDescent="0.3">
      <c r="F699" s="128"/>
      <c r="G699" s="51"/>
    </row>
    <row r="700" spans="6:7" ht="14.25" customHeight="1" x14ac:dyDescent="0.3">
      <c r="F700" s="128"/>
      <c r="G700" s="51"/>
    </row>
    <row r="701" spans="6:7" ht="14.25" customHeight="1" x14ac:dyDescent="0.3">
      <c r="F701" s="128"/>
      <c r="G701" s="51"/>
    </row>
    <row r="702" spans="6:7" ht="14.25" customHeight="1" x14ac:dyDescent="0.3">
      <c r="F702" s="128"/>
      <c r="G702" s="51"/>
    </row>
    <row r="703" spans="6:7" ht="14.25" customHeight="1" x14ac:dyDescent="0.3">
      <c r="F703" s="128"/>
      <c r="G703" s="51"/>
    </row>
    <row r="704" spans="6:7" ht="14.25" customHeight="1" x14ac:dyDescent="0.3">
      <c r="F704" s="128"/>
      <c r="G704" s="51"/>
    </row>
    <row r="705" spans="6:7" ht="14.25" customHeight="1" x14ac:dyDescent="0.3">
      <c r="F705" s="128"/>
      <c r="G705" s="51"/>
    </row>
    <row r="706" spans="6:7" ht="14.25" customHeight="1" x14ac:dyDescent="0.3">
      <c r="F706" s="128"/>
      <c r="G706" s="51"/>
    </row>
    <row r="707" spans="6:7" ht="14.25" customHeight="1" x14ac:dyDescent="0.3">
      <c r="F707" s="128"/>
      <c r="G707" s="51"/>
    </row>
    <row r="708" spans="6:7" ht="14.25" customHeight="1" x14ac:dyDescent="0.3">
      <c r="F708" s="128"/>
      <c r="G708" s="51"/>
    </row>
    <row r="709" spans="6:7" ht="14.25" customHeight="1" x14ac:dyDescent="0.3">
      <c r="F709" s="128"/>
      <c r="G709" s="51"/>
    </row>
    <row r="710" spans="6:7" ht="14.25" customHeight="1" x14ac:dyDescent="0.3">
      <c r="F710" s="128"/>
      <c r="G710" s="51"/>
    </row>
    <row r="711" spans="6:7" ht="14.25" customHeight="1" x14ac:dyDescent="0.3">
      <c r="F711" s="128"/>
      <c r="G711" s="51"/>
    </row>
    <row r="712" spans="6:7" ht="14.25" customHeight="1" x14ac:dyDescent="0.3">
      <c r="F712" s="128"/>
      <c r="G712" s="51"/>
    </row>
    <row r="713" spans="6:7" ht="14.25" customHeight="1" x14ac:dyDescent="0.3">
      <c r="F713" s="128"/>
      <c r="G713" s="51"/>
    </row>
    <row r="714" spans="6:7" ht="14.25" customHeight="1" x14ac:dyDescent="0.3">
      <c r="F714" s="128"/>
      <c r="G714" s="51"/>
    </row>
    <row r="715" spans="6:7" ht="14.25" customHeight="1" x14ac:dyDescent="0.3">
      <c r="F715" s="128"/>
      <c r="G715" s="51"/>
    </row>
    <row r="716" spans="6:7" ht="14.25" customHeight="1" x14ac:dyDescent="0.3">
      <c r="F716" s="128"/>
      <c r="G716" s="51"/>
    </row>
    <row r="717" spans="6:7" ht="14.25" customHeight="1" x14ac:dyDescent="0.3">
      <c r="F717" s="128"/>
      <c r="G717" s="51"/>
    </row>
    <row r="718" spans="6:7" ht="14.25" customHeight="1" x14ac:dyDescent="0.3">
      <c r="F718" s="128"/>
      <c r="G718" s="51"/>
    </row>
    <row r="719" spans="6:7" ht="14.25" customHeight="1" x14ac:dyDescent="0.3">
      <c r="F719" s="128"/>
      <c r="G719" s="51"/>
    </row>
    <row r="720" spans="6:7" ht="14.25" customHeight="1" x14ac:dyDescent="0.3">
      <c r="F720" s="128"/>
      <c r="G720" s="51"/>
    </row>
    <row r="721" spans="6:7" ht="14.25" customHeight="1" x14ac:dyDescent="0.3">
      <c r="F721" s="128"/>
      <c r="G721" s="51"/>
    </row>
    <row r="722" spans="6:7" ht="14.25" customHeight="1" x14ac:dyDescent="0.3">
      <c r="F722" s="128"/>
      <c r="G722" s="51"/>
    </row>
    <row r="723" spans="6:7" ht="14.25" customHeight="1" x14ac:dyDescent="0.3">
      <c r="F723" s="128"/>
      <c r="G723" s="51"/>
    </row>
    <row r="724" spans="6:7" ht="14.25" customHeight="1" x14ac:dyDescent="0.3">
      <c r="F724" s="128"/>
      <c r="G724" s="51"/>
    </row>
    <row r="725" spans="6:7" ht="14.25" customHeight="1" x14ac:dyDescent="0.3">
      <c r="F725" s="128"/>
      <c r="G725" s="51"/>
    </row>
    <row r="726" spans="6:7" ht="14.25" customHeight="1" x14ac:dyDescent="0.3">
      <c r="F726" s="128"/>
      <c r="G726" s="51"/>
    </row>
    <row r="727" spans="6:7" ht="14.25" customHeight="1" x14ac:dyDescent="0.3">
      <c r="F727" s="128"/>
      <c r="G727" s="51"/>
    </row>
    <row r="728" spans="6:7" ht="14.25" customHeight="1" x14ac:dyDescent="0.3">
      <c r="F728" s="128"/>
      <c r="G728" s="51"/>
    </row>
    <row r="729" spans="6:7" ht="14.25" customHeight="1" x14ac:dyDescent="0.3">
      <c r="F729" s="128"/>
      <c r="G729" s="51"/>
    </row>
    <row r="730" spans="6:7" ht="14.25" customHeight="1" x14ac:dyDescent="0.3">
      <c r="F730" s="128"/>
      <c r="G730" s="51"/>
    </row>
    <row r="731" spans="6:7" ht="14.25" customHeight="1" x14ac:dyDescent="0.3">
      <c r="F731" s="128"/>
      <c r="G731" s="51"/>
    </row>
    <row r="732" spans="6:7" ht="14.25" customHeight="1" x14ac:dyDescent="0.3">
      <c r="F732" s="128"/>
      <c r="G732" s="51"/>
    </row>
    <row r="733" spans="6:7" ht="14.25" customHeight="1" x14ac:dyDescent="0.3">
      <c r="F733" s="128"/>
      <c r="G733" s="51"/>
    </row>
    <row r="734" spans="6:7" ht="14.25" customHeight="1" x14ac:dyDescent="0.3">
      <c r="F734" s="128"/>
      <c r="G734" s="51"/>
    </row>
    <row r="735" spans="6:7" ht="14.25" customHeight="1" x14ac:dyDescent="0.3">
      <c r="F735" s="128"/>
      <c r="G735" s="51"/>
    </row>
    <row r="736" spans="6:7" ht="14.25" customHeight="1" x14ac:dyDescent="0.3">
      <c r="F736" s="128"/>
      <c r="G736" s="51"/>
    </row>
    <row r="737" spans="6:7" ht="14.25" customHeight="1" x14ac:dyDescent="0.3">
      <c r="F737" s="128"/>
      <c r="G737" s="51"/>
    </row>
    <row r="738" spans="6:7" ht="14.25" customHeight="1" x14ac:dyDescent="0.3">
      <c r="F738" s="128"/>
      <c r="G738" s="51"/>
    </row>
    <row r="739" spans="6:7" ht="14.25" customHeight="1" x14ac:dyDescent="0.3">
      <c r="F739" s="128"/>
      <c r="G739" s="51"/>
    </row>
    <row r="740" spans="6:7" ht="14.25" customHeight="1" x14ac:dyDescent="0.3">
      <c r="F740" s="128"/>
      <c r="G740" s="51"/>
    </row>
    <row r="741" spans="6:7" ht="14.25" customHeight="1" x14ac:dyDescent="0.3">
      <c r="F741" s="128"/>
      <c r="G741" s="51"/>
    </row>
    <row r="742" spans="6:7" ht="14.25" customHeight="1" x14ac:dyDescent="0.3">
      <c r="F742" s="128"/>
      <c r="G742" s="51"/>
    </row>
    <row r="743" spans="6:7" ht="14.25" customHeight="1" x14ac:dyDescent="0.3">
      <c r="F743" s="128"/>
      <c r="G743" s="51"/>
    </row>
    <row r="744" spans="6:7" ht="14.25" customHeight="1" x14ac:dyDescent="0.3">
      <c r="F744" s="128"/>
      <c r="G744" s="51"/>
    </row>
    <row r="745" spans="6:7" ht="14.25" customHeight="1" x14ac:dyDescent="0.3">
      <c r="F745" s="128"/>
      <c r="G745" s="51"/>
    </row>
    <row r="746" spans="6:7" ht="14.25" customHeight="1" x14ac:dyDescent="0.3">
      <c r="F746" s="128"/>
      <c r="G746" s="51"/>
    </row>
    <row r="747" spans="6:7" ht="14.25" customHeight="1" x14ac:dyDescent="0.3">
      <c r="F747" s="128"/>
      <c r="G747" s="51"/>
    </row>
    <row r="748" spans="6:7" ht="14.25" customHeight="1" x14ac:dyDescent="0.3">
      <c r="F748" s="128"/>
      <c r="G748" s="51"/>
    </row>
    <row r="749" spans="6:7" ht="14.25" customHeight="1" x14ac:dyDescent="0.3">
      <c r="F749" s="128"/>
      <c r="G749" s="51"/>
    </row>
    <row r="750" spans="6:7" ht="14.25" customHeight="1" x14ac:dyDescent="0.3">
      <c r="F750" s="128"/>
      <c r="G750" s="51"/>
    </row>
    <row r="751" spans="6:7" ht="14.25" customHeight="1" x14ac:dyDescent="0.3">
      <c r="F751" s="128"/>
      <c r="G751" s="51"/>
    </row>
    <row r="752" spans="6:7" ht="14.25" customHeight="1" x14ac:dyDescent="0.3">
      <c r="F752" s="128"/>
      <c r="G752" s="51"/>
    </row>
    <row r="753" spans="6:7" ht="14.25" customHeight="1" x14ac:dyDescent="0.3">
      <c r="F753" s="128"/>
      <c r="G753" s="51"/>
    </row>
    <row r="754" spans="6:7" ht="14.25" customHeight="1" x14ac:dyDescent="0.3">
      <c r="F754" s="128"/>
      <c r="G754" s="51"/>
    </row>
    <row r="755" spans="6:7" ht="14.25" customHeight="1" x14ac:dyDescent="0.3">
      <c r="F755" s="128"/>
      <c r="G755" s="51"/>
    </row>
    <row r="756" spans="6:7" ht="14.25" customHeight="1" x14ac:dyDescent="0.3">
      <c r="F756" s="128"/>
      <c r="G756" s="51"/>
    </row>
    <row r="757" spans="6:7" ht="14.25" customHeight="1" x14ac:dyDescent="0.3">
      <c r="F757" s="128"/>
      <c r="G757" s="51"/>
    </row>
    <row r="758" spans="6:7" ht="14.25" customHeight="1" x14ac:dyDescent="0.3">
      <c r="F758" s="128"/>
      <c r="G758" s="51"/>
    </row>
    <row r="759" spans="6:7" ht="14.25" customHeight="1" x14ac:dyDescent="0.3">
      <c r="F759" s="128"/>
      <c r="G759" s="51"/>
    </row>
    <row r="760" spans="6:7" ht="14.25" customHeight="1" x14ac:dyDescent="0.3">
      <c r="F760" s="128"/>
      <c r="G760" s="51"/>
    </row>
    <row r="761" spans="6:7" ht="14.25" customHeight="1" x14ac:dyDescent="0.3">
      <c r="F761" s="128"/>
      <c r="G761" s="51"/>
    </row>
    <row r="762" spans="6:7" ht="14.25" customHeight="1" x14ac:dyDescent="0.3">
      <c r="F762" s="128"/>
      <c r="G762" s="51"/>
    </row>
    <row r="763" spans="6:7" ht="14.25" customHeight="1" x14ac:dyDescent="0.3">
      <c r="F763" s="128"/>
      <c r="G763" s="51"/>
    </row>
    <row r="764" spans="6:7" ht="14.25" customHeight="1" x14ac:dyDescent="0.3">
      <c r="F764" s="128"/>
      <c r="G764" s="51"/>
    </row>
    <row r="765" spans="6:7" ht="14.25" customHeight="1" x14ac:dyDescent="0.3">
      <c r="F765" s="128"/>
      <c r="G765" s="51"/>
    </row>
    <row r="766" spans="6:7" ht="14.25" customHeight="1" x14ac:dyDescent="0.3">
      <c r="F766" s="128"/>
      <c r="G766" s="51"/>
    </row>
    <row r="767" spans="6:7" ht="14.25" customHeight="1" x14ac:dyDescent="0.3">
      <c r="F767" s="128"/>
      <c r="G767" s="51"/>
    </row>
    <row r="768" spans="6:7" ht="14.25" customHeight="1" x14ac:dyDescent="0.3">
      <c r="F768" s="128"/>
      <c r="G768" s="51"/>
    </row>
    <row r="769" spans="6:7" ht="14.25" customHeight="1" x14ac:dyDescent="0.3">
      <c r="F769" s="128"/>
      <c r="G769" s="51"/>
    </row>
    <row r="770" spans="6:7" ht="14.25" customHeight="1" x14ac:dyDescent="0.3">
      <c r="F770" s="128"/>
      <c r="G770" s="51"/>
    </row>
    <row r="771" spans="6:7" ht="14.25" customHeight="1" x14ac:dyDescent="0.3">
      <c r="F771" s="128"/>
      <c r="G771" s="51"/>
    </row>
    <row r="772" spans="6:7" ht="14.25" customHeight="1" x14ac:dyDescent="0.3">
      <c r="F772" s="128"/>
      <c r="G772" s="51"/>
    </row>
    <row r="773" spans="6:7" ht="14.25" customHeight="1" x14ac:dyDescent="0.3">
      <c r="F773" s="128"/>
      <c r="G773" s="51"/>
    </row>
    <row r="774" spans="6:7" ht="14.25" customHeight="1" x14ac:dyDescent="0.3">
      <c r="F774" s="128"/>
      <c r="G774" s="51"/>
    </row>
    <row r="775" spans="6:7" ht="14.25" customHeight="1" x14ac:dyDescent="0.3">
      <c r="F775" s="128"/>
      <c r="G775" s="51"/>
    </row>
    <row r="776" spans="6:7" ht="14.25" customHeight="1" x14ac:dyDescent="0.3">
      <c r="F776" s="128"/>
      <c r="G776" s="51"/>
    </row>
    <row r="777" spans="6:7" ht="14.25" customHeight="1" x14ac:dyDescent="0.3">
      <c r="F777" s="128"/>
      <c r="G777" s="51"/>
    </row>
    <row r="778" spans="6:7" ht="14.25" customHeight="1" x14ac:dyDescent="0.3">
      <c r="F778" s="128"/>
      <c r="G778" s="51"/>
    </row>
    <row r="779" spans="6:7" ht="14.25" customHeight="1" x14ac:dyDescent="0.3">
      <c r="F779" s="128"/>
      <c r="G779" s="51"/>
    </row>
    <row r="780" spans="6:7" ht="14.25" customHeight="1" x14ac:dyDescent="0.3">
      <c r="F780" s="128"/>
      <c r="G780" s="51"/>
    </row>
    <row r="781" spans="6:7" ht="14.25" customHeight="1" x14ac:dyDescent="0.3">
      <c r="F781" s="128"/>
      <c r="G781" s="51"/>
    </row>
    <row r="782" spans="6:7" ht="14.25" customHeight="1" x14ac:dyDescent="0.3">
      <c r="F782" s="128"/>
      <c r="G782" s="51"/>
    </row>
    <row r="783" spans="6:7" ht="14.25" customHeight="1" x14ac:dyDescent="0.3">
      <c r="F783" s="128"/>
      <c r="G783" s="51"/>
    </row>
    <row r="784" spans="6:7" ht="14.25" customHeight="1" x14ac:dyDescent="0.3">
      <c r="F784" s="128"/>
      <c r="G784" s="51"/>
    </row>
    <row r="785" spans="6:7" ht="14.25" customHeight="1" x14ac:dyDescent="0.3">
      <c r="F785" s="128"/>
      <c r="G785" s="51"/>
    </row>
    <row r="786" spans="6:7" ht="14.25" customHeight="1" x14ac:dyDescent="0.3">
      <c r="F786" s="128"/>
      <c r="G786" s="51"/>
    </row>
    <row r="787" spans="6:7" ht="14.25" customHeight="1" x14ac:dyDescent="0.3">
      <c r="F787" s="128"/>
      <c r="G787" s="51"/>
    </row>
    <row r="788" spans="6:7" ht="14.25" customHeight="1" x14ac:dyDescent="0.3">
      <c r="F788" s="128"/>
      <c r="G788" s="51"/>
    </row>
    <row r="789" spans="6:7" ht="14.25" customHeight="1" x14ac:dyDescent="0.3">
      <c r="F789" s="128"/>
      <c r="G789" s="51"/>
    </row>
    <row r="790" spans="6:7" ht="14.25" customHeight="1" x14ac:dyDescent="0.3">
      <c r="F790" s="128"/>
      <c r="G790" s="51"/>
    </row>
    <row r="791" spans="6:7" ht="14.25" customHeight="1" x14ac:dyDescent="0.3">
      <c r="F791" s="128"/>
      <c r="G791" s="51"/>
    </row>
    <row r="792" spans="6:7" ht="14.25" customHeight="1" x14ac:dyDescent="0.3">
      <c r="F792" s="128"/>
      <c r="G792" s="51"/>
    </row>
    <row r="793" spans="6:7" ht="14.25" customHeight="1" x14ac:dyDescent="0.3">
      <c r="F793" s="128"/>
      <c r="G793" s="51"/>
    </row>
    <row r="794" spans="6:7" ht="14.25" customHeight="1" x14ac:dyDescent="0.3">
      <c r="F794" s="128"/>
      <c r="G794" s="51"/>
    </row>
    <row r="795" spans="6:7" ht="14.25" customHeight="1" x14ac:dyDescent="0.3">
      <c r="F795" s="128"/>
      <c r="G795" s="51"/>
    </row>
    <row r="796" spans="6:7" ht="14.25" customHeight="1" x14ac:dyDescent="0.3">
      <c r="F796" s="128"/>
      <c r="G796" s="51"/>
    </row>
    <row r="797" spans="6:7" ht="14.25" customHeight="1" x14ac:dyDescent="0.3">
      <c r="F797" s="128"/>
      <c r="G797" s="51"/>
    </row>
    <row r="798" spans="6:7" ht="14.25" customHeight="1" x14ac:dyDescent="0.3">
      <c r="F798" s="128"/>
      <c r="G798" s="51"/>
    </row>
    <row r="799" spans="6:7" ht="14.25" customHeight="1" x14ac:dyDescent="0.3">
      <c r="F799" s="128"/>
      <c r="G799" s="51"/>
    </row>
    <row r="800" spans="6:7" ht="14.25" customHeight="1" x14ac:dyDescent="0.3">
      <c r="F800" s="128"/>
      <c r="G800" s="51"/>
    </row>
    <row r="801" spans="6:7" ht="14.25" customHeight="1" x14ac:dyDescent="0.3">
      <c r="F801" s="128"/>
      <c r="G801" s="51"/>
    </row>
    <row r="802" spans="6:7" ht="14.25" customHeight="1" x14ac:dyDescent="0.3">
      <c r="F802" s="128"/>
      <c r="G802" s="51"/>
    </row>
    <row r="803" spans="6:7" ht="14.25" customHeight="1" x14ac:dyDescent="0.3">
      <c r="F803" s="128"/>
      <c r="G803" s="51"/>
    </row>
    <row r="804" spans="6:7" ht="14.25" customHeight="1" x14ac:dyDescent="0.3">
      <c r="F804" s="128"/>
      <c r="G804" s="51"/>
    </row>
    <row r="805" spans="6:7" ht="14.25" customHeight="1" x14ac:dyDescent="0.3">
      <c r="F805" s="128"/>
      <c r="G805" s="51"/>
    </row>
    <row r="806" spans="6:7" ht="14.25" customHeight="1" x14ac:dyDescent="0.3">
      <c r="F806" s="128"/>
      <c r="G806" s="51"/>
    </row>
    <row r="807" spans="6:7" ht="14.25" customHeight="1" x14ac:dyDescent="0.3">
      <c r="F807" s="128"/>
      <c r="G807" s="51"/>
    </row>
    <row r="808" spans="6:7" ht="14.25" customHeight="1" x14ac:dyDescent="0.3">
      <c r="F808" s="128"/>
      <c r="G808" s="51"/>
    </row>
    <row r="809" spans="6:7" ht="14.25" customHeight="1" x14ac:dyDescent="0.3">
      <c r="F809" s="128"/>
      <c r="G809" s="51"/>
    </row>
    <row r="810" spans="6:7" ht="14.25" customHeight="1" x14ac:dyDescent="0.3">
      <c r="F810" s="128"/>
      <c r="G810" s="51"/>
    </row>
    <row r="811" spans="6:7" ht="14.25" customHeight="1" x14ac:dyDescent="0.3">
      <c r="F811" s="128"/>
      <c r="G811" s="51"/>
    </row>
    <row r="812" spans="6:7" ht="14.25" customHeight="1" x14ac:dyDescent="0.3">
      <c r="F812" s="128"/>
      <c r="G812" s="51"/>
    </row>
    <row r="813" spans="6:7" ht="14.25" customHeight="1" x14ac:dyDescent="0.3">
      <c r="F813" s="128"/>
      <c r="G813" s="51"/>
    </row>
    <row r="814" spans="6:7" ht="14.25" customHeight="1" x14ac:dyDescent="0.3">
      <c r="F814" s="128"/>
      <c r="G814" s="51"/>
    </row>
    <row r="815" spans="6:7" ht="14.25" customHeight="1" x14ac:dyDescent="0.3">
      <c r="F815" s="128"/>
      <c r="G815" s="51"/>
    </row>
    <row r="816" spans="6:7" ht="14.25" customHeight="1" x14ac:dyDescent="0.3">
      <c r="F816" s="128"/>
      <c r="G816" s="51"/>
    </row>
    <row r="817" spans="6:7" ht="14.25" customHeight="1" x14ac:dyDescent="0.3">
      <c r="F817" s="128"/>
      <c r="G817" s="51"/>
    </row>
    <row r="818" spans="6:7" ht="14.25" customHeight="1" x14ac:dyDescent="0.3">
      <c r="F818" s="128"/>
      <c r="G818" s="51"/>
    </row>
    <row r="819" spans="6:7" ht="14.25" customHeight="1" x14ac:dyDescent="0.3">
      <c r="F819" s="128"/>
      <c r="G819" s="51"/>
    </row>
    <row r="820" spans="6:7" ht="14.25" customHeight="1" x14ac:dyDescent="0.3">
      <c r="F820" s="128"/>
      <c r="G820" s="51"/>
    </row>
    <row r="821" spans="6:7" ht="14.25" customHeight="1" x14ac:dyDescent="0.3">
      <c r="F821" s="128"/>
      <c r="G821" s="51"/>
    </row>
    <row r="822" spans="6:7" ht="14.25" customHeight="1" x14ac:dyDescent="0.3">
      <c r="F822" s="128"/>
      <c r="G822" s="51"/>
    </row>
    <row r="823" spans="6:7" ht="14.25" customHeight="1" x14ac:dyDescent="0.3">
      <c r="F823" s="128"/>
      <c r="G823" s="51"/>
    </row>
    <row r="824" spans="6:7" ht="14.25" customHeight="1" x14ac:dyDescent="0.3">
      <c r="F824" s="128"/>
      <c r="G824" s="51"/>
    </row>
    <row r="825" spans="6:7" ht="14.25" customHeight="1" x14ac:dyDescent="0.3">
      <c r="F825" s="128"/>
      <c r="G825" s="51"/>
    </row>
    <row r="826" spans="6:7" ht="14.25" customHeight="1" x14ac:dyDescent="0.3">
      <c r="F826" s="128"/>
      <c r="G826" s="51"/>
    </row>
    <row r="827" spans="6:7" ht="14.25" customHeight="1" x14ac:dyDescent="0.3">
      <c r="F827" s="128"/>
      <c r="G827" s="51"/>
    </row>
    <row r="828" spans="6:7" ht="14.25" customHeight="1" x14ac:dyDescent="0.3">
      <c r="F828" s="128"/>
      <c r="G828" s="51"/>
    </row>
    <row r="829" spans="6:7" ht="14.25" customHeight="1" x14ac:dyDescent="0.3">
      <c r="F829" s="128"/>
      <c r="G829" s="51"/>
    </row>
    <row r="830" spans="6:7" ht="14.25" customHeight="1" x14ac:dyDescent="0.3">
      <c r="F830" s="128"/>
      <c r="G830" s="51"/>
    </row>
    <row r="831" spans="6:7" ht="14.25" customHeight="1" x14ac:dyDescent="0.3">
      <c r="F831" s="128"/>
      <c r="G831" s="51"/>
    </row>
    <row r="832" spans="6:7" ht="14.25" customHeight="1" x14ac:dyDescent="0.3">
      <c r="F832" s="128"/>
      <c r="G832" s="51"/>
    </row>
    <row r="833" spans="6:7" ht="14.25" customHeight="1" x14ac:dyDescent="0.3">
      <c r="F833" s="128"/>
      <c r="G833" s="51"/>
    </row>
    <row r="834" spans="6:7" ht="14.25" customHeight="1" x14ac:dyDescent="0.3">
      <c r="F834" s="128"/>
      <c r="G834" s="51"/>
    </row>
    <row r="835" spans="6:7" ht="14.25" customHeight="1" x14ac:dyDescent="0.3">
      <c r="F835" s="128"/>
      <c r="G835" s="51"/>
    </row>
    <row r="836" spans="6:7" ht="14.25" customHeight="1" x14ac:dyDescent="0.3">
      <c r="F836" s="128"/>
      <c r="G836" s="51"/>
    </row>
    <row r="837" spans="6:7" ht="14.25" customHeight="1" x14ac:dyDescent="0.3">
      <c r="F837" s="128"/>
      <c r="G837" s="51"/>
    </row>
    <row r="838" spans="6:7" ht="14.25" customHeight="1" x14ac:dyDescent="0.3">
      <c r="F838" s="128"/>
      <c r="G838" s="51"/>
    </row>
    <row r="839" spans="6:7" ht="14.25" customHeight="1" x14ac:dyDescent="0.3">
      <c r="F839" s="128"/>
      <c r="G839" s="51"/>
    </row>
    <row r="840" spans="6:7" ht="14.25" customHeight="1" x14ac:dyDescent="0.3">
      <c r="F840" s="128"/>
      <c r="G840" s="51"/>
    </row>
    <row r="841" spans="6:7" ht="14.25" customHeight="1" x14ac:dyDescent="0.3">
      <c r="F841" s="128"/>
      <c r="G841" s="51"/>
    </row>
    <row r="842" spans="6:7" ht="14.25" customHeight="1" x14ac:dyDescent="0.3">
      <c r="F842" s="128"/>
      <c r="G842" s="51"/>
    </row>
    <row r="843" spans="6:7" ht="14.25" customHeight="1" x14ac:dyDescent="0.3">
      <c r="F843" s="128"/>
      <c r="G843" s="51"/>
    </row>
    <row r="844" spans="6:7" ht="14.25" customHeight="1" x14ac:dyDescent="0.3">
      <c r="F844" s="128"/>
      <c r="G844" s="51"/>
    </row>
    <row r="845" spans="6:7" ht="14.25" customHeight="1" x14ac:dyDescent="0.3">
      <c r="F845" s="128"/>
      <c r="G845" s="51"/>
    </row>
    <row r="846" spans="6:7" ht="14.25" customHeight="1" x14ac:dyDescent="0.3">
      <c r="F846" s="128"/>
      <c r="G846" s="51"/>
    </row>
    <row r="847" spans="6:7" ht="14.25" customHeight="1" x14ac:dyDescent="0.3">
      <c r="F847" s="128"/>
      <c r="G847" s="51"/>
    </row>
    <row r="848" spans="6:7" ht="14.25" customHeight="1" x14ac:dyDescent="0.3">
      <c r="F848" s="128"/>
      <c r="G848" s="51"/>
    </row>
    <row r="849" spans="6:7" ht="14.25" customHeight="1" x14ac:dyDescent="0.3">
      <c r="F849" s="128"/>
      <c r="G849" s="51"/>
    </row>
    <row r="850" spans="6:7" ht="14.25" customHeight="1" x14ac:dyDescent="0.3">
      <c r="F850" s="128"/>
      <c r="G850" s="51"/>
    </row>
    <row r="851" spans="6:7" ht="14.25" customHeight="1" x14ac:dyDescent="0.3">
      <c r="F851" s="128"/>
      <c r="G851" s="51"/>
    </row>
    <row r="852" spans="6:7" ht="14.25" customHeight="1" x14ac:dyDescent="0.3">
      <c r="F852" s="128"/>
      <c r="G852" s="51"/>
    </row>
    <row r="853" spans="6:7" ht="14.25" customHeight="1" x14ac:dyDescent="0.3">
      <c r="F853" s="128"/>
      <c r="G853" s="51"/>
    </row>
    <row r="854" spans="6:7" ht="14.25" customHeight="1" x14ac:dyDescent="0.3">
      <c r="F854" s="128"/>
      <c r="G854" s="51"/>
    </row>
    <row r="855" spans="6:7" ht="14.25" customHeight="1" x14ac:dyDescent="0.3">
      <c r="F855" s="128"/>
      <c r="G855" s="51"/>
    </row>
    <row r="856" spans="6:7" ht="14.25" customHeight="1" x14ac:dyDescent="0.3">
      <c r="F856" s="128"/>
      <c r="G856" s="51"/>
    </row>
    <row r="857" spans="6:7" ht="14.25" customHeight="1" x14ac:dyDescent="0.3">
      <c r="F857" s="128"/>
      <c r="G857" s="51"/>
    </row>
    <row r="858" spans="6:7" ht="14.25" customHeight="1" x14ac:dyDescent="0.3">
      <c r="F858" s="128"/>
      <c r="G858" s="51"/>
    </row>
    <row r="859" spans="6:7" ht="14.25" customHeight="1" x14ac:dyDescent="0.3">
      <c r="F859" s="128"/>
      <c r="G859" s="51"/>
    </row>
    <row r="860" spans="6:7" ht="14.25" customHeight="1" x14ac:dyDescent="0.3">
      <c r="F860" s="128"/>
      <c r="G860" s="51"/>
    </row>
    <row r="861" spans="6:7" ht="14.25" customHeight="1" x14ac:dyDescent="0.3">
      <c r="F861" s="128"/>
      <c r="G861" s="51"/>
    </row>
    <row r="862" spans="6:7" ht="14.25" customHeight="1" x14ac:dyDescent="0.3">
      <c r="F862" s="128"/>
      <c r="G862" s="51"/>
    </row>
    <row r="863" spans="6:7" ht="14.25" customHeight="1" x14ac:dyDescent="0.3">
      <c r="F863" s="128"/>
      <c r="G863" s="51"/>
    </row>
    <row r="864" spans="6:7" ht="14.25" customHeight="1" x14ac:dyDescent="0.3">
      <c r="F864" s="128"/>
      <c r="G864" s="51"/>
    </row>
    <row r="865" spans="6:7" ht="14.25" customHeight="1" x14ac:dyDescent="0.3">
      <c r="F865" s="128"/>
      <c r="G865" s="51"/>
    </row>
    <row r="866" spans="6:7" ht="14.25" customHeight="1" x14ac:dyDescent="0.3">
      <c r="F866" s="128"/>
      <c r="G866" s="51"/>
    </row>
    <row r="867" spans="6:7" ht="14.25" customHeight="1" x14ac:dyDescent="0.3">
      <c r="F867" s="128"/>
      <c r="G867" s="51"/>
    </row>
    <row r="868" spans="6:7" ht="14.25" customHeight="1" x14ac:dyDescent="0.3">
      <c r="F868" s="128"/>
      <c r="G868" s="51"/>
    </row>
    <row r="869" spans="6:7" ht="14.25" customHeight="1" x14ac:dyDescent="0.3">
      <c r="F869" s="128"/>
      <c r="G869" s="51"/>
    </row>
    <row r="870" spans="6:7" ht="14.25" customHeight="1" x14ac:dyDescent="0.3">
      <c r="F870" s="128"/>
      <c r="G870" s="51"/>
    </row>
    <row r="871" spans="6:7" ht="14.25" customHeight="1" x14ac:dyDescent="0.3">
      <c r="F871" s="128"/>
      <c r="G871" s="51"/>
    </row>
    <row r="872" spans="6:7" ht="14.25" customHeight="1" x14ac:dyDescent="0.3">
      <c r="F872" s="128"/>
      <c r="G872" s="51"/>
    </row>
    <row r="873" spans="6:7" ht="14.25" customHeight="1" x14ac:dyDescent="0.3">
      <c r="F873" s="128"/>
      <c r="G873" s="51"/>
    </row>
    <row r="874" spans="6:7" ht="14.25" customHeight="1" x14ac:dyDescent="0.3">
      <c r="F874" s="128"/>
      <c r="G874" s="51"/>
    </row>
    <row r="875" spans="6:7" ht="14.25" customHeight="1" x14ac:dyDescent="0.3">
      <c r="F875" s="128"/>
      <c r="G875" s="51"/>
    </row>
    <row r="876" spans="6:7" ht="14.25" customHeight="1" x14ac:dyDescent="0.3">
      <c r="F876" s="128"/>
      <c r="G876" s="51"/>
    </row>
    <row r="877" spans="6:7" ht="14.25" customHeight="1" x14ac:dyDescent="0.3">
      <c r="F877" s="128"/>
      <c r="G877" s="51"/>
    </row>
    <row r="878" spans="6:7" ht="14.25" customHeight="1" x14ac:dyDescent="0.3">
      <c r="F878" s="128"/>
      <c r="G878" s="51"/>
    </row>
    <row r="879" spans="6:7" ht="14.25" customHeight="1" x14ac:dyDescent="0.3">
      <c r="F879" s="128"/>
      <c r="G879" s="51"/>
    </row>
    <row r="880" spans="6:7" ht="14.25" customHeight="1" x14ac:dyDescent="0.3">
      <c r="F880" s="128"/>
      <c r="G880" s="51"/>
    </row>
    <row r="881" spans="6:7" ht="14.25" customHeight="1" x14ac:dyDescent="0.3">
      <c r="F881" s="128"/>
      <c r="G881" s="51"/>
    </row>
    <row r="882" spans="6:7" ht="14.25" customHeight="1" x14ac:dyDescent="0.3">
      <c r="F882" s="128"/>
      <c r="G882" s="51"/>
    </row>
    <row r="883" spans="6:7" ht="14.25" customHeight="1" x14ac:dyDescent="0.3">
      <c r="F883" s="128"/>
      <c r="G883" s="51"/>
    </row>
    <row r="884" spans="6:7" ht="14.25" customHeight="1" x14ac:dyDescent="0.3">
      <c r="F884" s="128"/>
      <c r="G884" s="51"/>
    </row>
    <row r="885" spans="6:7" ht="14.25" customHeight="1" x14ac:dyDescent="0.3">
      <c r="F885" s="128"/>
      <c r="G885" s="51"/>
    </row>
    <row r="886" spans="6:7" ht="14.25" customHeight="1" x14ac:dyDescent="0.3">
      <c r="F886" s="128"/>
      <c r="G886" s="51"/>
    </row>
    <row r="887" spans="6:7" ht="14.25" customHeight="1" x14ac:dyDescent="0.3">
      <c r="F887" s="128"/>
      <c r="G887" s="51"/>
    </row>
    <row r="888" spans="6:7" ht="14.25" customHeight="1" x14ac:dyDescent="0.3">
      <c r="F888" s="128"/>
      <c r="G888" s="51"/>
    </row>
    <row r="889" spans="6:7" ht="14.25" customHeight="1" x14ac:dyDescent="0.3">
      <c r="F889" s="128"/>
      <c r="G889" s="51"/>
    </row>
    <row r="890" spans="6:7" ht="14.25" customHeight="1" x14ac:dyDescent="0.3">
      <c r="F890" s="128"/>
      <c r="G890" s="51"/>
    </row>
    <row r="891" spans="6:7" ht="14.25" customHeight="1" x14ac:dyDescent="0.3">
      <c r="F891" s="128"/>
      <c r="G891" s="51"/>
    </row>
    <row r="892" spans="6:7" ht="14.25" customHeight="1" x14ac:dyDescent="0.3">
      <c r="F892" s="128"/>
      <c r="G892" s="51"/>
    </row>
    <row r="893" spans="6:7" ht="14.25" customHeight="1" x14ac:dyDescent="0.3">
      <c r="F893" s="128"/>
      <c r="G893" s="51"/>
    </row>
    <row r="894" spans="6:7" ht="14.25" customHeight="1" x14ac:dyDescent="0.3">
      <c r="F894" s="128"/>
      <c r="G894" s="51"/>
    </row>
    <row r="895" spans="6:7" ht="14.25" customHeight="1" x14ac:dyDescent="0.3">
      <c r="F895" s="128"/>
      <c r="G895" s="51"/>
    </row>
    <row r="896" spans="6:7" ht="14.25" customHeight="1" x14ac:dyDescent="0.3">
      <c r="F896" s="128"/>
      <c r="G896" s="51"/>
    </row>
    <row r="897" spans="6:7" ht="14.25" customHeight="1" x14ac:dyDescent="0.3">
      <c r="F897" s="128"/>
      <c r="G897" s="51"/>
    </row>
    <row r="898" spans="6:7" ht="14.25" customHeight="1" x14ac:dyDescent="0.3">
      <c r="F898" s="128"/>
      <c r="G898" s="51"/>
    </row>
    <row r="899" spans="6:7" ht="14.25" customHeight="1" x14ac:dyDescent="0.3">
      <c r="F899" s="128"/>
      <c r="G899" s="51"/>
    </row>
    <row r="900" spans="6:7" ht="14.25" customHeight="1" x14ac:dyDescent="0.3">
      <c r="F900" s="128"/>
      <c r="G900" s="51"/>
    </row>
    <row r="901" spans="6:7" ht="14.25" customHeight="1" x14ac:dyDescent="0.3">
      <c r="F901" s="128"/>
      <c r="G901" s="51"/>
    </row>
    <row r="902" spans="6:7" ht="14.25" customHeight="1" x14ac:dyDescent="0.3">
      <c r="F902" s="128"/>
      <c r="G902" s="51"/>
    </row>
    <row r="903" spans="6:7" ht="14.25" customHeight="1" x14ac:dyDescent="0.3">
      <c r="F903" s="128"/>
      <c r="G903" s="51"/>
    </row>
    <row r="904" spans="6:7" ht="14.25" customHeight="1" x14ac:dyDescent="0.3">
      <c r="F904" s="128"/>
      <c r="G904" s="51"/>
    </row>
    <row r="905" spans="6:7" ht="14.25" customHeight="1" x14ac:dyDescent="0.3">
      <c r="F905" s="128"/>
      <c r="G905" s="51"/>
    </row>
    <row r="906" spans="6:7" ht="14.25" customHeight="1" x14ac:dyDescent="0.3">
      <c r="F906" s="128"/>
      <c r="G906" s="51"/>
    </row>
    <row r="907" spans="6:7" ht="14.25" customHeight="1" x14ac:dyDescent="0.3">
      <c r="F907" s="128"/>
      <c r="G907" s="51"/>
    </row>
    <row r="908" spans="6:7" ht="14.25" customHeight="1" x14ac:dyDescent="0.3">
      <c r="F908" s="128"/>
      <c r="G908" s="51"/>
    </row>
    <row r="909" spans="6:7" ht="14.25" customHeight="1" x14ac:dyDescent="0.3">
      <c r="F909" s="128"/>
      <c r="G909" s="51"/>
    </row>
    <row r="910" spans="6:7" ht="14.25" customHeight="1" x14ac:dyDescent="0.3">
      <c r="F910" s="128"/>
      <c r="G910" s="51"/>
    </row>
    <row r="911" spans="6:7" ht="14.25" customHeight="1" x14ac:dyDescent="0.3">
      <c r="F911" s="128"/>
      <c r="G911" s="51"/>
    </row>
    <row r="912" spans="6:7" ht="14.25" customHeight="1" x14ac:dyDescent="0.3">
      <c r="F912" s="128"/>
      <c r="G912" s="51"/>
    </row>
    <row r="913" spans="6:7" ht="14.25" customHeight="1" x14ac:dyDescent="0.3">
      <c r="F913" s="128"/>
      <c r="G913" s="51"/>
    </row>
    <row r="914" spans="6:7" ht="14.25" customHeight="1" x14ac:dyDescent="0.3">
      <c r="F914" s="128"/>
      <c r="G914" s="51"/>
    </row>
    <row r="915" spans="6:7" ht="14.25" customHeight="1" x14ac:dyDescent="0.3">
      <c r="F915" s="128"/>
      <c r="G915" s="51"/>
    </row>
    <row r="916" spans="6:7" ht="14.25" customHeight="1" x14ac:dyDescent="0.3">
      <c r="F916" s="128"/>
      <c r="G916" s="51"/>
    </row>
    <row r="917" spans="6:7" ht="14.25" customHeight="1" x14ac:dyDescent="0.3">
      <c r="F917" s="128"/>
      <c r="G917" s="51"/>
    </row>
    <row r="918" spans="6:7" ht="14.25" customHeight="1" x14ac:dyDescent="0.3">
      <c r="F918" s="128"/>
      <c r="G918" s="51"/>
    </row>
    <row r="919" spans="6:7" ht="14.25" customHeight="1" x14ac:dyDescent="0.3">
      <c r="F919" s="128"/>
      <c r="G919" s="51"/>
    </row>
    <row r="920" spans="6:7" ht="14.25" customHeight="1" x14ac:dyDescent="0.3">
      <c r="F920" s="128"/>
      <c r="G920" s="51"/>
    </row>
    <row r="921" spans="6:7" ht="14.25" customHeight="1" x14ac:dyDescent="0.3">
      <c r="F921" s="128"/>
      <c r="G921" s="51"/>
    </row>
    <row r="922" spans="6:7" ht="14.25" customHeight="1" x14ac:dyDescent="0.3">
      <c r="F922" s="128"/>
      <c r="G922" s="51"/>
    </row>
    <row r="923" spans="6:7" ht="14.25" customHeight="1" x14ac:dyDescent="0.3">
      <c r="F923" s="128"/>
      <c r="G923" s="51"/>
    </row>
    <row r="924" spans="6:7" ht="14.25" customHeight="1" x14ac:dyDescent="0.3">
      <c r="F924" s="128"/>
      <c r="G924" s="51"/>
    </row>
    <row r="925" spans="6:7" ht="14.25" customHeight="1" x14ac:dyDescent="0.3">
      <c r="F925" s="128"/>
      <c r="G925" s="51"/>
    </row>
    <row r="926" spans="6:7" ht="14.25" customHeight="1" x14ac:dyDescent="0.3">
      <c r="F926" s="128"/>
      <c r="G926" s="51"/>
    </row>
    <row r="927" spans="6:7" ht="14.25" customHeight="1" x14ac:dyDescent="0.3">
      <c r="F927" s="128"/>
      <c r="G927" s="51"/>
    </row>
    <row r="928" spans="6:7" ht="14.25" customHeight="1" x14ac:dyDescent="0.3">
      <c r="F928" s="128"/>
      <c r="G928" s="51"/>
    </row>
    <row r="929" spans="6:7" ht="14.25" customHeight="1" x14ac:dyDescent="0.3">
      <c r="F929" s="128"/>
      <c r="G929" s="51"/>
    </row>
    <row r="930" spans="6:7" ht="14.25" customHeight="1" x14ac:dyDescent="0.3">
      <c r="F930" s="128"/>
      <c r="G930" s="51"/>
    </row>
    <row r="931" spans="6:7" ht="14.25" customHeight="1" x14ac:dyDescent="0.3">
      <c r="F931" s="128"/>
      <c r="G931" s="51"/>
    </row>
    <row r="932" spans="6:7" ht="14.25" customHeight="1" x14ac:dyDescent="0.3">
      <c r="F932" s="128"/>
      <c r="G932" s="51"/>
    </row>
    <row r="933" spans="6:7" ht="14.25" customHeight="1" x14ac:dyDescent="0.3">
      <c r="F933" s="128"/>
      <c r="G933" s="51"/>
    </row>
    <row r="934" spans="6:7" ht="14.25" customHeight="1" x14ac:dyDescent="0.3">
      <c r="F934" s="128"/>
      <c r="G934" s="51"/>
    </row>
    <row r="935" spans="6:7" ht="14.25" customHeight="1" x14ac:dyDescent="0.3">
      <c r="F935" s="128"/>
      <c r="G935" s="51"/>
    </row>
    <row r="936" spans="6:7" ht="14.25" customHeight="1" x14ac:dyDescent="0.3">
      <c r="F936" s="128"/>
      <c r="G936" s="51"/>
    </row>
    <row r="937" spans="6:7" ht="14.25" customHeight="1" x14ac:dyDescent="0.3">
      <c r="F937" s="128"/>
      <c r="G937" s="51"/>
    </row>
    <row r="938" spans="6:7" ht="14.25" customHeight="1" x14ac:dyDescent="0.3">
      <c r="F938" s="128"/>
      <c r="G938" s="51"/>
    </row>
    <row r="939" spans="6:7" ht="14.25" customHeight="1" x14ac:dyDescent="0.3">
      <c r="F939" s="128"/>
      <c r="G939" s="51"/>
    </row>
    <row r="940" spans="6:7" ht="14.25" customHeight="1" x14ac:dyDescent="0.3">
      <c r="F940" s="128"/>
      <c r="G940" s="51"/>
    </row>
    <row r="941" spans="6:7" ht="14.25" customHeight="1" x14ac:dyDescent="0.3">
      <c r="F941" s="128"/>
      <c r="G941" s="51"/>
    </row>
    <row r="942" spans="6:7" ht="14.25" customHeight="1" x14ac:dyDescent="0.3">
      <c r="F942" s="128"/>
      <c r="G942" s="51"/>
    </row>
    <row r="943" spans="6:7" ht="14.25" customHeight="1" x14ac:dyDescent="0.3">
      <c r="F943" s="128"/>
      <c r="G943" s="51"/>
    </row>
    <row r="944" spans="6:7" ht="14.25" customHeight="1" x14ac:dyDescent="0.3">
      <c r="F944" s="128"/>
      <c r="G944" s="51"/>
    </row>
    <row r="945" spans="6:7" ht="14.25" customHeight="1" x14ac:dyDescent="0.3">
      <c r="F945" s="128"/>
      <c r="G945" s="51"/>
    </row>
    <row r="946" spans="6:7" ht="14.25" customHeight="1" x14ac:dyDescent="0.3">
      <c r="F946" s="128"/>
      <c r="G946" s="51"/>
    </row>
    <row r="947" spans="6:7" ht="14.25" customHeight="1" x14ac:dyDescent="0.3">
      <c r="F947" s="128"/>
      <c r="G947" s="51"/>
    </row>
    <row r="948" spans="6:7" ht="14.25" customHeight="1" x14ac:dyDescent="0.3">
      <c r="F948" s="128"/>
      <c r="G948" s="51"/>
    </row>
    <row r="949" spans="6:7" ht="14.25" customHeight="1" x14ac:dyDescent="0.3">
      <c r="F949" s="128"/>
      <c r="G949" s="51"/>
    </row>
    <row r="950" spans="6:7" ht="14.25" customHeight="1" x14ac:dyDescent="0.3">
      <c r="F950" s="128"/>
      <c r="G950" s="51"/>
    </row>
    <row r="951" spans="6:7" ht="14.25" customHeight="1" x14ac:dyDescent="0.3">
      <c r="F951" s="128"/>
      <c r="G951" s="51"/>
    </row>
    <row r="952" spans="6:7" ht="14.25" customHeight="1" x14ac:dyDescent="0.3">
      <c r="F952" s="128"/>
      <c r="G952" s="51"/>
    </row>
    <row r="953" spans="6:7" ht="14.25" customHeight="1" x14ac:dyDescent="0.3">
      <c r="F953" s="128"/>
      <c r="G953" s="51"/>
    </row>
    <row r="954" spans="6:7" ht="14.25" customHeight="1" x14ac:dyDescent="0.3">
      <c r="F954" s="128"/>
      <c r="G954" s="51"/>
    </row>
    <row r="955" spans="6:7" ht="14.25" customHeight="1" x14ac:dyDescent="0.3">
      <c r="F955" s="128"/>
      <c r="G955" s="51"/>
    </row>
    <row r="956" spans="6:7" ht="14.25" customHeight="1" x14ac:dyDescent="0.3">
      <c r="F956" s="128"/>
      <c r="G956" s="51"/>
    </row>
    <row r="957" spans="6:7" ht="14.25" customHeight="1" x14ac:dyDescent="0.3">
      <c r="F957" s="128"/>
      <c r="G957" s="51"/>
    </row>
    <row r="958" spans="6:7" ht="14.25" customHeight="1" x14ac:dyDescent="0.3">
      <c r="F958" s="128"/>
      <c r="G958" s="51"/>
    </row>
    <row r="959" spans="6:7" ht="14.25" customHeight="1" x14ac:dyDescent="0.3">
      <c r="F959" s="128"/>
      <c r="G959" s="51"/>
    </row>
    <row r="960" spans="6:7" ht="14.25" customHeight="1" x14ac:dyDescent="0.3">
      <c r="F960" s="128"/>
      <c r="G960" s="51"/>
    </row>
    <row r="961" spans="6:7" ht="14.25" customHeight="1" x14ac:dyDescent="0.3">
      <c r="F961" s="128"/>
      <c r="G961" s="51"/>
    </row>
    <row r="962" spans="6:7" ht="14.25" customHeight="1" x14ac:dyDescent="0.3">
      <c r="F962" s="128"/>
      <c r="G962" s="51"/>
    </row>
    <row r="963" spans="6:7" ht="14.25" customHeight="1" x14ac:dyDescent="0.3">
      <c r="F963" s="128"/>
      <c r="G963" s="51"/>
    </row>
    <row r="964" spans="6:7" ht="14.25" customHeight="1" x14ac:dyDescent="0.3">
      <c r="F964" s="128"/>
      <c r="G964" s="51"/>
    </row>
    <row r="965" spans="6:7" ht="14.25" customHeight="1" x14ac:dyDescent="0.3">
      <c r="F965" s="128"/>
      <c r="G965" s="51"/>
    </row>
    <row r="966" spans="6:7" ht="14.25" customHeight="1" x14ac:dyDescent="0.3">
      <c r="F966" s="128"/>
      <c r="G966" s="51"/>
    </row>
    <row r="967" spans="6:7" ht="14.25" customHeight="1" x14ac:dyDescent="0.3">
      <c r="F967" s="128"/>
      <c r="G967" s="51"/>
    </row>
    <row r="968" spans="6:7" ht="14.25" customHeight="1" x14ac:dyDescent="0.3">
      <c r="F968" s="128"/>
      <c r="G968" s="51"/>
    </row>
  </sheetData>
  <mergeCells count="5">
    <mergeCell ref="H8:H11"/>
    <mergeCell ref="H12:H15"/>
    <mergeCell ref="H16:H19"/>
    <mergeCell ref="H20:H23"/>
    <mergeCell ref="H24:H27"/>
  </mergeCells>
  <pageMargins left="0.25" right="0.25" top="0.75" bottom="0.75" header="0" footer="0"/>
  <pageSetup paperSize="9" orientation="landscape"/>
  <ignoredErrors>
    <ignoredError sqref="B8:B11 B12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25</vt:i4>
      </vt:variant>
    </vt:vector>
  </HeadingPairs>
  <TitlesOfParts>
    <vt:vector size="25" baseType="lpstr">
      <vt:lpstr>Titulinis</vt:lpstr>
      <vt:lpstr>60m bb M</vt:lpstr>
      <vt:lpstr>60m bb M suv</vt:lpstr>
      <vt:lpstr>60m bb V</vt:lpstr>
      <vt:lpstr>60m M </vt:lpstr>
      <vt:lpstr>60m M suv</vt:lpstr>
      <vt:lpstr>60 m V</vt:lpstr>
      <vt:lpstr>60 m V suv</vt:lpstr>
      <vt:lpstr>600m M</vt:lpstr>
      <vt:lpstr>600m V</vt:lpstr>
      <vt:lpstr>1000 m M</vt:lpstr>
      <vt:lpstr>1000 m V</vt:lpstr>
      <vt:lpstr>300 m M</vt:lpstr>
      <vt:lpstr>300 m M suv</vt:lpstr>
      <vt:lpstr>300 m V</vt:lpstr>
      <vt:lpstr>300 m V suv</vt:lpstr>
      <vt:lpstr>Aukštis M</vt:lpstr>
      <vt:lpstr>Aukštis V</vt:lpstr>
      <vt:lpstr>Tolis M </vt:lpstr>
      <vt:lpstr>Tolis V</vt:lpstr>
      <vt:lpstr>Rutulys M</vt:lpstr>
      <vt:lpstr>Rutulys V</vt:lpstr>
      <vt:lpstr>Kamuoliukas M V</vt:lpstr>
      <vt:lpstr>Diskas M V</vt:lpstr>
      <vt:lpstr>4x200 mix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2025-05-23T07:43:48Z</dcterms:modified>
</cp:coreProperties>
</file>